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0" windowWidth="2040" windowHeight="12525" tabRatio="544"/>
  </bookViews>
  <sheets>
    <sheet name="FORRAGEIRAS 2025" sheetId="7" r:id="rId1"/>
    <sheet name="Regionais" sheetId="4" r:id="rId2"/>
  </sheets>
  <definedNames>
    <definedName name="_xlnm._FilterDatabase" localSheetId="0" hidden="1">'FORRAGEIRAS 2025'!$A$1:$BG$1</definedName>
    <definedName name="_xlnm._FilterDatabase" localSheetId="1" hidden="1">Regionais!$A$1:$L$496</definedName>
    <definedName name="_xlnm.Print_Area" localSheetId="0">'FORRAGEIRAS 2025'!$B$1:$F$9</definedName>
    <definedName name="FORRAGEIRAS" localSheetId="0">#REF!</definedName>
    <definedName name="FORRAGEIRAS">#REF!</definedName>
    <definedName name="SELECAO_MUNICIPIOS" localSheetId="1">Regionais!$B$1:$L$496</definedName>
    <definedName name="SELECAO_MUNICIPIOS">Regionais!$B$1:$L$496</definedName>
    <definedName name="SELECAO_MUNICIPIOS_2024">Regionais!$B$2:$I$496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7" l="1"/>
  <c r="E49" i="7"/>
  <c r="E139" i="7"/>
  <c r="E138" i="7"/>
  <c r="F49" i="7" l="1"/>
  <c r="F70" i="7"/>
  <c r="F139" i="7"/>
  <c r="F58" i="7"/>
  <c r="F100" i="7"/>
  <c r="F146" i="7"/>
  <c r="F111" i="7"/>
  <c r="F25" i="7"/>
  <c r="F120" i="7"/>
  <c r="E99" i="7"/>
  <c r="E100" i="7"/>
  <c r="E146" i="7"/>
  <c r="E111" i="7"/>
  <c r="E13" i="7"/>
  <c r="F13" i="7"/>
  <c r="E107" i="7"/>
  <c r="F107" i="7"/>
  <c r="E129" i="7"/>
  <c r="F129" i="7"/>
  <c r="F138" i="7"/>
  <c r="E32" i="7"/>
  <c r="F32" i="7"/>
  <c r="E74" i="7"/>
  <c r="F74" i="7"/>
  <c r="E137" i="7"/>
  <c r="F137" i="7"/>
  <c r="E10" i="7"/>
  <c r="F10" i="7"/>
  <c r="E40" i="7"/>
  <c r="F40" i="7"/>
  <c r="E104" i="7"/>
  <c r="F104" i="7"/>
  <c r="E121" i="7"/>
  <c r="F121" i="7"/>
  <c r="E73" i="7"/>
  <c r="F73" i="7"/>
  <c r="E41" i="7"/>
  <c r="F41" i="7"/>
  <c r="E51" i="7"/>
  <c r="F51" i="7"/>
  <c r="E119" i="7"/>
  <c r="F119" i="7"/>
  <c r="E144" i="7"/>
  <c r="F144" i="7"/>
  <c r="E94" i="7"/>
  <c r="F94" i="7"/>
  <c r="E131" i="7"/>
  <c r="F131" i="7"/>
  <c r="E20" i="7"/>
  <c r="F20" i="7"/>
  <c r="E39" i="7"/>
  <c r="F39" i="7"/>
  <c r="E38" i="7"/>
  <c r="F38" i="7"/>
  <c r="E61" i="7"/>
  <c r="F61" i="7"/>
  <c r="E106" i="7"/>
  <c r="F106" i="7"/>
  <c r="E118" i="7"/>
  <c r="F118" i="7"/>
  <c r="E141" i="7"/>
  <c r="F141" i="7"/>
  <c r="E134" i="7"/>
  <c r="F134" i="7"/>
  <c r="E135" i="7"/>
  <c r="F135" i="7"/>
  <c r="E50" i="7"/>
  <c r="F50" i="7"/>
  <c r="E24" i="7"/>
  <c r="F24" i="7"/>
  <c r="E115" i="7"/>
  <c r="F115" i="7"/>
  <c r="E69" i="7"/>
  <c r="F69" i="7"/>
  <c r="E16" i="7"/>
  <c r="F16" i="7"/>
  <c r="E29" i="7"/>
  <c r="F29" i="7"/>
  <c r="E15" i="7"/>
  <c r="F15" i="7"/>
  <c r="E78" i="7"/>
  <c r="F78" i="7"/>
  <c r="E80" i="7"/>
  <c r="F80" i="7"/>
  <c r="E117" i="7"/>
  <c r="F117" i="7"/>
  <c r="E14" i="7"/>
  <c r="F14" i="7"/>
  <c r="E46" i="7"/>
  <c r="F46" i="7"/>
  <c r="E47" i="7"/>
  <c r="F47" i="7"/>
  <c r="E77" i="7"/>
  <c r="F77" i="7"/>
  <c r="E76" i="7"/>
  <c r="F76" i="7"/>
  <c r="E90" i="7"/>
  <c r="F90" i="7"/>
  <c r="E136" i="7"/>
  <c r="F136" i="7"/>
  <c r="E59" i="7"/>
  <c r="F59" i="7"/>
  <c r="E62" i="7"/>
  <c r="F62" i="7"/>
  <c r="E30" i="7"/>
  <c r="F30" i="7"/>
  <c r="E142" i="7"/>
  <c r="F142" i="7"/>
  <c r="E19" i="7"/>
  <c r="F19" i="7"/>
  <c r="E68" i="7"/>
  <c r="F68" i="7"/>
  <c r="E105" i="7"/>
  <c r="F105" i="7"/>
  <c r="E93" i="7"/>
  <c r="F93" i="7"/>
  <c r="E55" i="7"/>
  <c r="F55" i="7"/>
  <c r="E128" i="7"/>
  <c r="F128" i="7"/>
  <c r="E4" i="7"/>
  <c r="F4" i="7"/>
  <c r="E88" i="7"/>
  <c r="F88" i="7"/>
  <c r="E102" i="7"/>
  <c r="F102" i="7"/>
  <c r="E63" i="7"/>
  <c r="F63" i="7"/>
  <c r="E64" i="7"/>
  <c r="F64" i="7"/>
  <c r="E79" i="7"/>
  <c r="F79" i="7"/>
  <c r="E132" i="7"/>
  <c r="F132" i="7"/>
  <c r="E8" i="7"/>
  <c r="F8" i="7"/>
  <c r="E44" i="7"/>
  <c r="F44" i="7"/>
  <c r="E26" i="7"/>
  <c r="F26" i="7"/>
  <c r="E116" i="7"/>
  <c r="F116" i="7"/>
  <c r="E85" i="7"/>
  <c r="F85" i="7"/>
  <c r="E57" i="7"/>
  <c r="F57" i="7"/>
  <c r="E92" i="7"/>
  <c r="F92" i="7"/>
  <c r="E5" i="7"/>
  <c r="F5" i="7"/>
  <c r="E130" i="7"/>
  <c r="F130" i="7"/>
  <c r="E42" i="7"/>
  <c r="F42" i="7"/>
  <c r="E53" i="7"/>
  <c r="F53" i="7"/>
  <c r="E48" i="7"/>
  <c r="F48" i="7"/>
  <c r="E126" i="7"/>
  <c r="F126" i="7"/>
  <c r="E33" i="7"/>
  <c r="F33" i="7"/>
  <c r="E11" i="7"/>
  <c r="F11" i="7"/>
  <c r="E2" i="7"/>
  <c r="F2" i="7"/>
  <c r="E3" i="7"/>
  <c r="F3" i="7"/>
  <c r="E109" i="7"/>
  <c r="F109" i="7"/>
  <c r="E9" i="7"/>
  <c r="F9" i="7"/>
  <c r="E108" i="7"/>
  <c r="F108" i="7"/>
  <c r="E34" i="7"/>
  <c r="F34" i="7"/>
  <c r="E36" i="7"/>
  <c r="F36" i="7"/>
  <c r="E127" i="7"/>
  <c r="F127" i="7"/>
  <c r="E27" i="7"/>
  <c r="F27" i="7"/>
  <c r="E122" i="7"/>
  <c r="F122" i="7"/>
  <c r="E97" i="7"/>
  <c r="F97" i="7"/>
  <c r="E123" i="7"/>
  <c r="F123" i="7"/>
  <c r="E71" i="7"/>
  <c r="F71" i="7"/>
  <c r="E114" i="7"/>
  <c r="F114" i="7"/>
  <c r="E95" i="7"/>
  <c r="F95" i="7"/>
  <c r="E7" i="7"/>
  <c r="F7" i="7"/>
  <c r="E140" i="7"/>
  <c r="F140" i="7"/>
  <c r="E18" i="7"/>
  <c r="F18" i="7"/>
  <c r="E98" i="7"/>
  <c r="F98" i="7"/>
  <c r="E112" i="7"/>
  <c r="F112" i="7"/>
  <c r="E72" i="7"/>
  <c r="F72" i="7"/>
  <c r="E31" i="7"/>
  <c r="F31" i="7"/>
  <c r="E89" i="7"/>
  <c r="F89" i="7"/>
  <c r="E86" i="7"/>
  <c r="F86" i="7"/>
  <c r="E6" i="7"/>
  <c r="F6" i="7"/>
  <c r="E113" i="7"/>
  <c r="F113" i="7"/>
  <c r="E65" i="7"/>
  <c r="F65" i="7"/>
  <c r="E145" i="7"/>
  <c r="F145" i="7"/>
  <c r="E52" i="7"/>
  <c r="F52" i="7"/>
  <c r="E125" i="7"/>
  <c r="F125" i="7"/>
  <c r="E75" i="7"/>
  <c r="F75" i="7"/>
  <c r="E124" i="7"/>
  <c r="F124" i="7"/>
  <c r="E21" i="7"/>
  <c r="F21" i="7"/>
  <c r="E87" i="7"/>
  <c r="F87" i="7"/>
  <c r="E17" i="7"/>
  <c r="F17" i="7"/>
  <c r="E28" i="7"/>
  <c r="F28" i="7"/>
  <c r="E23" i="7"/>
  <c r="F23" i="7"/>
  <c r="E37" i="7"/>
  <c r="F37" i="7"/>
  <c r="E96" i="7"/>
  <c r="F96" i="7"/>
  <c r="E66" i="7"/>
  <c r="F66" i="7"/>
  <c r="E91" i="7"/>
  <c r="F91" i="7"/>
  <c r="E35" i="7"/>
  <c r="F35" i="7"/>
  <c r="E45" i="7"/>
  <c r="F45" i="7"/>
  <c r="E110" i="7"/>
  <c r="F110" i="7"/>
  <c r="E22" i="7"/>
  <c r="F22" i="7"/>
  <c r="E56" i="7"/>
  <c r="F56" i="7"/>
  <c r="E12" i="7"/>
  <c r="F12" i="7"/>
  <c r="E67" i="7"/>
  <c r="F67" i="7"/>
  <c r="E101" i="7"/>
  <c r="F101" i="7"/>
  <c r="E54" i="7"/>
  <c r="F54" i="7"/>
  <c r="E60" i="7"/>
  <c r="F60" i="7"/>
  <c r="E81" i="7"/>
  <c r="F81" i="7"/>
  <c r="E143" i="7"/>
  <c r="F143" i="7"/>
  <c r="E84" i="7"/>
  <c r="F84" i="7"/>
  <c r="E83" i="7"/>
  <c r="F83" i="7"/>
  <c r="E82" i="7"/>
  <c r="F82" i="7"/>
  <c r="E133" i="7"/>
  <c r="F133" i="7"/>
  <c r="E43" i="7"/>
  <c r="F43" i="7"/>
  <c r="F99" i="7"/>
  <c r="F103" i="7"/>
  <c r="E103" i="7" l="1"/>
</calcChain>
</file>

<file path=xl/comments1.xml><?xml version="1.0" encoding="utf-8"?>
<comments xmlns="http://schemas.openxmlformats.org/spreadsheetml/2006/main">
  <authors>
    <author>tc={65E8D2FB-D87C-4B81-8AB2-A06446698ED6}</author>
  </authors>
  <commentList>
    <comment ref="C121" author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Solicitei anexo no modelo 24/25</t>
        </r>
      </text>
    </comment>
  </commentList>
</comments>
</file>

<file path=xl/sharedStrings.xml><?xml version="1.0" encoding="utf-8"?>
<sst xmlns="http://schemas.openxmlformats.org/spreadsheetml/2006/main" count="3911" uniqueCount="1829">
  <si>
    <t>Entidade</t>
  </si>
  <si>
    <t>Município</t>
  </si>
  <si>
    <t>Telefone</t>
  </si>
  <si>
    <t>Corede</t>
  </si>
  <si>
    <t>Cooperativa dos Produtores de Alecrim</t>
  </si>
  <si>
    <t>Alecrim</t>
  </si>
  <si>
    <t>(55) 3546-1217/(55) 99927-2906</t>
  </si>
  <si>
    <t>Sindicato dos Trabalhadores Rurais de Alecrim</t>
  </si>
  <si>
    <t>(55) 3546-1277</t>
  </si>
  <si>
    <t>Sindicato dos Trabalhadores Rurais de Alpestre</t>
  </si>
  <si>
    <t>Alpestre</t>
  </si>
  <si>
    <t>(55) 3796-1216</t>
  </si>
  <si>
    <t>Sindicato dos Trabalhadores Rurais de Arroio do Meio</t>
  </si>
  <si>
    <t>Arroio do Meio</t>
  </si>
  <si>
    <t>(51) 3716-1266</t>
  </si>
  <si>
    <t>Associação dos Produtores de Leite de Arroio do Tigre</t>
  </si>
  <si>
    <t>Arroio do Tigre</t>
  </si>
  <si>
    <t>(51) 99812-1230</t>
  </si>
  <si>
    <t>ematigre@emater.tche.br</t>
  </si>
  <si>
    <t>Sindicato dos Trabalhadores Rurais de Augusto Pestana</t>
  </si>
  <si>
    <t>Augusto Pestana</t>
  </si>
  <si>
    <t>(55) 3334-1050/(54)99143-9216</t>
  </si>
  <si>
    <t>Sindicato dos Trabalhadores Agricultores Familiares de Barão de Cotegipe</t>
  </si>
  <si>
    <t>Barão de Cotegipe</t>
  </si>
  <si>
    <t>(54) 3533-1316</t>
  </si>
  <si>
    <t>Sindicato dos Trabalhadores Rurais de Barra do Guarita</t>
  </si>
  <si>
    <t>Barra do Guarita</t>
  </si>
  <si>
    <t>(55) 3616-1068, (49) 984177589</t>
  </si>
  <si>
    <t>Sindicato dos Trabalhadores Rurais de Bossoroca</t>
  </si>
  <si>
    <t>Bossoroca</t>
  </si>
  <si>
    <t>(55) 3356-1343</t>
  </si>
  <si>
    <t>Sindicato dos Trabalhadores Rurais de Caçapava do Sul</t>
  </si>
  <si>
    <t>Caçapava do Sul</t>
  </si>
  <si>
    <t>Campina Das Missões</t>
  </si>
  <si>
    <t>Sindicato dos Trabalhadores Rurais de Campina Das Missões</t>
  </si>
  <si>
    <t>(55)3567-1104</t>
  </si>
  <si>
    <t>Campo Novo</t>
  </si>
  <si>
    <t>Candelária</t>
  </si>
  <si>
    <t>(51) 3743-3107</t>
  </si>
  <si>
    <t>Cândido Godói</t>
  </si>
  <si>
    <t>Canguçu</t>
  </si>
  <si>
    <t>Sindicato dos Trabalhadores Rurais de Casca</t>
  </si>
  <si>
    <t>Casca</t>
  </si>
  <si>
    <t>(54) 3347-1172/(54) 99985-8858</t>
  </si>
  <si>
    <t>Sindicato dos Trabalhadores Rurais de Colinas</t>
  </si>
  <si>
    <t>Colinas</t>
  </si>
  <si>
    <t>(51) 3760-1203</t>
  </si>
  <si>
    <t>Sindicato dos Trabalhadores Rurais de Crissiumal</t>
  </si>
  <si>
    <t>Crissiumal</t>
  </si>
  <si>
    <t>(55) 3542-1681</t>
  </si>
  <si>
    <t>Sindicato Rural de Crissiumal</t>
  </si>
  <si>
    <t>(55) 3524-2497 (55)98452-6167</t>
  </si>
  <si>
    <t>Sindicato dos Trabalhadores Rurais de David Canabarro</t>
  </si>
  <si>
    <t>David Canabarro</t>
  </si>
  <si>
    <t>(54) 3351-1204</t>
  </si>
  <si>
    <t>Derrubadas</t>
  </si>
  <si>
    <t>Sindicato dos Trabalhadores Rurais de Dezesseis de Novembro</t>
  </si>
  <si>
    <t>Dezesseis de Novembro</t>
  </si>
  <si>
    <t>(55) 33621088</t>
  </si>
  <si>
    <t>Cooperativa de Desenvolvimento Regional Ltda</t>
  </si>
  <si>
    <t>Erechim</t>
  </si>
  <si>
    <t>(54) 2106-8073</t>
  </si>
  <si>
    <t>Sindicato Unificado dos Trabalhadores na Agricultura Familiar do Alto Uruguai</t>
  </si>
  <si>
    <t>Sindicato dos Trabalhadores Rurais de Esmeralda</t>
  </si>
  <si>
    <t>Esmeralda</t>
  </si>
  <si>
    <t>(54) 3354-1288 / (54) 99919-7552 / (54) 98442-1283</t>
  </si>
  <si>
    <t>Sindicato dos Trabalhadores Rurais de Esperança do Sul</t>
  </si>
  <si>
    <t>Esperança do Sul</t>
  </si>
  <si>
    <t>(55) 99641-9562</t>
  </si>
  <si>
    <t>Estrela Velha</t>
  </si>
  <si>
    <t>Garibaldi</t>
  </si>
  <si>
    <t>(54) 3464.0089 (54) 3462-1128</t>
  </si>
  <si>
    <t>Gramado dos Loureiros</t>
  </si>
  <si>
    <t>Gravataí</t>
  </si>
  <si>
    <t>Guaíba</t>
  </si>
  <si>
    <t>(51) 3480-2354/984693063</t>
  </si>
  <si>
    <t>Guarani das Missões</t>
  </si>
  <si>
    <t>Horizontina</t>
  </si>
  <si>
    <t>(55) 3537-1452</t>
  </si>
  <si>
    <t>Sindicato dos Trabalhadores na Agricultura Familiar de Humaitá</t>
  </si>
  <si>
    <t>Humaitá</t>
  </si>
  <si>
    <t>(55) 3525-1277</t>
  </si>
  <si>
    <t>Sindicato dos Trabalhadores na Agricultura Familiar de Ibiaça</t>
  </si>
  <si>
    <t>Ibiaçá</t>
  </si>
  <si>
    <t>(54) 3374-1262 (54) 99990-9280</t>
  </si>
  <si>
    <t>Sindicato dos Trabalhadores Rurais de Ijui</t>
  </si>
  <si>
    <t>Ijuí</t>
  </si>
  <si>
    <t>(55) 3332-7640</t>
  </si>
  <si>
    <t>Sindicato dos Trabalhadores Rurais de Imigrante</t>
  </si>
  <si>
    <t>Imigrante</t>
  </si>
  <si>
    <t>(55) 3754-1023</t>
  </si>
  <si>
    <t>Inhacorá</t>
  </si>
  <si>
    <t>Jaguarão</t>
  </si>
  <si>
    <t>(53) 98418-9591</t>
  </si>
  <si>
    <t>Sindicato dos Trabalhadores Rurais de Júlio de Castilhos</t>
  </si>
  <si>
    <t>Júlio de Castilhos</t>
  </si>
  <si>
    <t>55 3271.1103</t>
  </si>
  <si>
    <t>Sindicato dos Trabalhadores Rurais de Lagoa Vermelha e Capão Bonito do Sul</t>
  </si>
  <si>
    <t>Lagoa Vermelha</t>
  </si>
  <si>
    <t>(54) 3358-2091</t>
  </si>
  <si>
    <t>Sindicato dos Trabalhadores Rurais de Marau</t>
  </si>
  <si>
    <t>Marau</t>
  </si>
  <si>
    <t>(54) 3342-1379</t>
  </si>
  <si>
    <t>Sindicato dos Trabalhadores Rurais de Montauri</t>
  </si>
  <si>
    <t>Montauri</t>
  </si>
  <si>
    <t>(54) 3319-1091</t>
  </si>
  <si>
    <t>Nova Petrópolis</t>
  </si>
  <si>
    <t>54 - 3281.1266/(54) 99976-3997</t>
  </si>
  <si>
    <t>Nova Prata</t>
  </si>
  <si>
    <t>Associação de desenvolvimento da Bacia Leitera de Novo Cabrais</t>
  </si>
  <si>
    <t>Novo Cabrais</t>
  </si>
  <si>
    <t>(51) 99733-7177</t>
  </si>
  <si>
    <t>emncabra@emater.tche.br</t>
  </si>
  <si>
    <t>Novo Hamburgo</t>
  </si>
  <si>
    <t>Pinhal</t>
  </si>
  <si>
    <t>Sindicato dos Trabalhadores Rurais de Pinheiro Machado</t>
  </si>
  <si>
    <t>Pinheiro Machado</t>
  </si>
  <si>
    <t>(53) 3248-1603/(53) 3248-2526</t>
  </si>
  <si>
    <t>Piratini</t>
  </si>
  <si>
    <t>Associação Comunitária Rodeio Velho</t>
  </si>
  <si>
    <t>(53) 99148-3833</t>
  </si>
  <si>
    <t>Sindicato dos Trabalhadores Rurais de Pontão</t>
  </si>
  <si>
    <t>Pontão</t>
  </si>
  <si>
    <t>(54) 3616-3096</t>
  </si>
  <si>
    <t>Protásio Alves</t>
  </si>
  <si>
    <t>54 - 3276-1100</t>
  </si>
  <si>
    <t>Sindicato dos Trabalhadores Rurais de Quaraí</t>
  </si>
  <si>
    <t>Quaraí</t>
  </si>
  <si>
    <t>(55) 3423-1059 / (55) 98406-9450</t>
  </si>
  <si>
    <t>Sindicato dos Trabalhadores Rurais de Rio Pardo</t>
  </si>
  <si>
    <t>Rio Pardo</t>
  </si>
  <si>
    <t>(51) 3731-1633/(51) 98594-6322</t>
  </si>
  <si>
    <t>Sindicato dos Trabalhadores Rurais de Roque Gonzales</t>
  </si>
  <si>
    <t>Roque Gonzales</t>
  </si>
  <si>
    <t>(55) 3365-1214</t>
  </si>
  <si>
    <t>Sananduva</t>
  </si>
  <si>
    <t>(54) 3343-2576/3343-2380</t>
  </si>
  <si>
    <t>Sindicato dos Trabalhadores Na Agricultura Familiar de Sananduva</t>
  </si>
  <si>
    <t>(54) 3343-1900</t>
  </si>
  <si>
    <t>Sindicato dos Trabalhadores Rurais de Santa Rosa</t>
  </si>
  <si>
    <t>Santa Rosa</t>
  </si>
  <si>
    <t>(55) 3512-5282</t>
  </si>
  <si>
    <t>Sindicato dos Trabalhadores Rurais de Santo Ângelo</t>
  </si>
  <si>
    <t>Santo Ângelo</t>
  </si>
  <si>
    <t>(55) 99717-3415</t>
  </si>
  <si>
    <t>Santo Antônio das Missões</t>
  </si>
  <si>
    <t>(55) 3367-1244/(55) 99653-3949</t>
  </si>
  <si>
    <t>Cooperativa dos Agricultores de Santo Cristo Ltda</t>
  </si>
  <si>
    <t>Santo Cristo</t>
  </si>
  <si>
    <t>(55)3541-1955</t>
  </si>
  <si>
    <t>Sindicato dos Trabalhadores Rurais de Santo Cristo</t>
  </si>
  <si>
    <t>(55) 3541-1145</t>
  </si>
  <si>
    <t>Sindicato dos Trabalhadores Rurais de São Domingos do Sul</t>
  </si>
  <si>
    <t>São Domingos do Sul</t>
  </si>
  <si>
    <t>(54) 3349-1200/(54)93618-0824</t>
  </si>
  <si>
    <t>São José do Norte</t>
  </si>
  <si>
    <t>Sindicato dos Trabalhadores Rurais de São Lourenço do Sul</t>
  </si>
  <si>
    <t>São Lourenço do Sul</t>
  </si>
  <si>
    <t>(53) 3251-5082/(53)32511328</t>
  </si>
  <si>
    <t>Sindicato dos Trabalhadores Rurais de São Luiz Gonzaga</t>
  </si>
  <si>
    <t>São Luiz Gonzaga</t>
  </si>
  <si>
    <t>(55) 3352-1714</t>
  </si>
  <si>
    <t>Sindicato dos Trabalhadores Rurais de São Martinho</t>
  </si>
  <si>
    <t>São Martinho</t>
  </si>
  <si>
    <t>(55) 3533-1205/(55) 3533-1924</t>
  </si>
  <si>
    <t>Sindicato dos Trabalhadores Rurais de São Nicolau</t>
  </si>
  <si>
    <t>São Nicolau</t>
  </si>
  <si>
    <t>(55) 3363-1235</t>
  </si>
  <si>
    <t>Sindicato dos Trabalhadores Rurais de São Paulo das Missões</t>
  </si>
  <si>
    <t>São Paulo das Missões</t>
  </si>
  <si>
    <t>(51)3563-1114/ (51) 99932-0856</t>
  </si>
  <si>
    <t>Sindicato dos Trabalhadores Rurais de São Sepé</t>
  </si>
  <si>
    <t>São Sepé</t>
  </si>
  <si>
    <t>(55) 9844-25223</t>
  </si>
  <si>
    <t>Sindicato dos Trabalhadores na Agricultura Familiar de Sede Nova</t>
  </si>
  <si>
    <t>Sede Nova</t>
  </si>
  <si>
    <t>Serafina Corrêa</t>
  </si>
  <si>
    <t>(54) 3444-1153</t>
  </si>
  <si>
    <t>Sindicato dos Trabalhadores Rurais de Sertão Santana</t>
  </si>
  <si>
    <t>Sertão Santana</t>
  </si>
  <si>
    <t>(51) 99707-7754</t>
  </si>
  <si>
    <t>Sobradinho</t>
  </si>
  <si>
    <t>Associação dos Agricultores Vinte e Três de Agosto de Daltro Filho</t>
  </si>
  <si>
    <t>Tenente Portela</t>
  </si>
  <si>
    <t>(55) 999407352</t>
  </si>
  <si>
    <t>emtenpor@emater.tche.br</t>
  </si>
  <si>
    <t>Sindicato dos Trabalhadores na Agricultura Familiar de Tenente Portela</t>
  </si>
  <si>
    <t>(55) 3551-11208</t>
  </si>
  <si>
    <t>Sindicato dos Trabalhadores Rurais de Teutônia c/ extensão base Westfália</t>
  </si>
  <si>
    <t>Teutônia</t>
  </si>
  <si>
    <t>(51) 3762-1362</t>
  </si>
  <si>
    <t>Tiradentes do Sul</t>
  </si>
  <si>
    <t>(55) 3617-3198/(55) 99622 8462</t>
  </si>
  <si>
    <t>Sindicato dos Trabalhadores Rurais de Três de Maio</t>
  </si>
  <si>
    <t>Três de Maio</t>
  </si>
  <si>
    <t>(55) 3535-1350</t>
  </si>
  <si>
    <t>Sindicato dos Trabalhadores Rurais de Três Passos</t>
  </si>
  <si>
    <t>Três Passos</t>
  </si>
  <si>
    <t>Sindicato dos Trabalhadores Rurais de Tucunduva</t>
  </si>
  <si>
    <t>Tucunduva</t>
  </si>
  <si>
    <t>(55) 3542-1107</t>
  </si>
  <si>
    <t>Cooperativa de Pequenos Produtores de Leite</t>
  </si>
  <si>
    <t>Tupanci do Sul</t>
  </si>
  <si>
    <t>(54) 98444-7127 (54)984478655</t>
  </si>
  <si>
    <t>Sindicato dos Trabalhadores Rurais de Tuparendi</t>
  </si>
  <si>
    <t>Tuparendi</t>
  </si>
  <si>
    <t>(55) 3543-1257 (54) 99914-6201</t>
  </si>
  <si>
    <t>Associação dos Leiteiros de Turuçu</t>
  </si>
  <si>
    <t>Turuçu</t>
  </si>
  <si>
    <t>(53) 981028489 (53)999478581</t>
  </si>
  <si>
    <t>Ubiretama</t>
  </si>
  <si>
    <t>Sindicato dos Trabalhadores Rurais de Vanini</t>
  </si>
  <si>
    <t>Vanini</t>
  </si>
  <si>
    <t>(54) 3340-1222/ (54) 98123-7904</t>
  </si>
  <si>
    <t>Sindicato dos Trabalhadores Rurais Agricultores Familiares de Veranópolis, Vila Flores e Fagundes Varela</t>
  </si>
  <si>
    <t>Veranópolis</t>
  </si>
  <si>
    <t>(54) 3441-1764</t>
  </si>
  <si>
    <t>Sindicato dos Trabalhadores Rurais de Cerro Largo</t>
  </si>
  <si>
    <t>Cerro Largo</t>
  </si>
  <si>
    <t>(55) 3359-2072</t>
  </si>
  <si>
    <t>Sindicato dos Trabalhadores Rurais de Boa Vista do Buricá</t>
  </si>
  <si>
    <t>Boa Vista do Buricá</t>
  </si>
  <si>
    <t>(55) 3538-1340</t>
  </si>
  <si>
    <t>Sindicato dos Trabalhadores na Agricultura Familiar de Tiradentes do Sul</t>
  </si>
  <si>
    <t>Sindicato dos Trabalhadores Rurais de Ciríaco</t>
  </si>
  <si>
    <t>Ciríaco</t>
  </si>
  <si>
    <t>(54) 3346-1064 (54)99685-4065</t>
  </si>
  <si>
    <t>Sindicato dos Trabalhadores Rurais de Cristal</t>
  </si>
  <si>
    <t>Cristal</t>
  </si>
  <si>
    <t>(51) 3678-1022</t>
  </si>
  <si>
    <t>Espumoso</t>
  </si>
  <si>
    <t>Sindicato dos Trabalhadores Rurais de Formigueiro</t>
  </si>
  <si>
    <t>Formigueiro</t>
  </si>
  <si>
    <t>(55) 99731-6613</t>
  </si>
  <si>
    <t>Jaguari</t>
  </si>
  <si>
    <t>Sindicato dos Trabalhadores Rurais de Lavras do Sul</t>
  </si>
  <si>
    <t>Lavras do Sul</t>
  </si>
  <si>
    <t>(55) 3282-1333</t>
  </si>
  <si>
    <t>Sindicato dos Trabalhadores Rurais de Piratini</t>
  </si>
  <si>
    <t>(53) 3257-1630</t>
  </si>
  <si>
    <t>Santana da Boa Vista</t>
  </si>
  <si>
    <t>Sindicato dos Trabalhadores na Agricultura Familiar de Sarandi, Nova Boa Vista e Barra Funda</t>
  </si>
  <si>
    <t>Sarandi</t>
  </si>
  <si>
    <t>(54) 3361-2011/(54) 99652-6911</t>
  </si>
  <si>
    <t>Tavares</t>
  </si>
  <si>
    <t>Cachoeira do Sul</t>
  </si>
  <si>
    <t>Herval</t>
  </si>
  <si>
    <t>Arroio Grande</t>
  </si>
  <si>
    <t>Sindicato dos Trabalhadores Rurais de Boa Vista do Incra</t>
  </si>
  <si>
    <t>Boa Vista do Incra</t>
  </si>
  <si>
    <t>(55) 3613-1144</t>
  </si>
  <si>
    <t>Entre-Ijuís</t>
  </si>
  <si>
    <t>Santa Cruz do Sul</t>
  </si>
  <si>
    <t>Associação dos Agricultores Familiares de Samburá</t>
  </si>
  <si>
    <t>São Borja</t>
  </si>
  <si>
    <t>(55) 99702-1194</t>
  </si>
  <si>
    <t>emsborja@emater.tche.br</t>
  </si>
  <si>
    <t>São José do Sul</t>
  </si>
  <si>
    <t>Associação dos Produtores de Leite de Sinimbu</t>
  </si>
  <si>
    <t>Sinimbu</t>
  </si>
  <si>
    <t>(51) 98519-0208</t>
  </si>
  <si>
    <t>Sindicato dos Trabalhadores Rurais de Porto Xavier</t>
  </si>
  <si>
    <t>Porto Xavier</t>
  </si>
  <si>
    <t>(55)996119429</t>
  </si>
  <si>
    <t>Sindicato dos Trabalhadores Agricultores Familiares de Dom Feliciano</t>
  </si>
  <si>
    <t>Dom Feliciano</t>
  </si>
  <si>
    <t>(51) 99944-4194</t>
  </si>
  <si>
    <t>Associação dos Produtores de Bovinos de Leite e de Corte  de Entre Rios do Sul</t>
  </si>
  <si>
    <t>Entre Rios do Sul</t>
  </si>
  <si>
    <t>(54) 99627-8191</t>
  </si>
  <si>
    <t>Associação dos Produtores Rurais de Nova Hartz</t>
  </si>
  <si>
    <t>Nova Hartz</t>
  </si>
  <si>
    <t>(51) 3565-1639</t>
  </si>
  <si>
    <t>Sindicato Rural de Getúlio Vargas</t>
  </si>
  <si>
    <t>Getúlio Vargas</t>
  </si>
  <si>
    <t>(54) 3341-1832</t>
  </si>
  <si>
    <t>Sindicato dos Trabalhadores na Agricultura Familiar de Cacique Doble</t>
  </si>
  <si>
    <t>Cacique Doble</t>
  </si>
  <si>
    <t>Cidreira</t>
  </si>
  <si>
    <t>emcidre@emater.tche.br</t>
  </si>
  <si>
    <t>Feliz</t>
  </si>
  <si>
    <t>Rio Grande</t>
  </si>
  <si>
    <t>Associação Agroecologica Encosta da Serra Sul Ferrabraz</t>
  </si>
  <si>
    <t>Sapiranga</t>
  </si>
  <si>
    <t>(51)35992014</t>
  </si>
  <si>
    <t>Sindicato dos Trabalhadores Rurais de Sentinela do Sul e Tapes</t>
  </si>
  <si>
    <t>Sentinela do Sul</t>
  </si>
  <si>
    <t>(51)995481994</t>
  </si>
  <si>
    <t>Cooperativa Regional dos Assentados da Fronteira Oeste Ltda - COPERFORTE</t>
  </si>
  <si>
    <t>Santana do Livramento</t>
  </si>
  <si>
    <t>(55)996429715</t>
  </si>
  <si>
    <t>Sindicato dos Trabalhadores Rurais de Dois Lajeados</t>
  </si>
  <si>
    <t>Dois Lajeados</t>
  </si>
  <si>
    <t>(54)991493201</t>
  </si>
  <si>
    <t>(54) 32811588</t>
  </si>
  <si>
    <t>Sindicato dos Trabalhadores Rurais de Candido Godói</t>
  </si>
  <si>
    <t>(55)35481166</t>
  </si>
  <si>
    <t>Sindicato dos Trabalhadores Rurais de Palmitinho</t>
  </si>
  <si>
    <t>Palmitinho</t>
  </si>
  <si>
    <t>(55)984549543</t>
  </si>
  <si>
    <t>(53)984150455</t>
  </si>
  <si>
    <t>Sindicato dos Trabalhadores Rurais de Muliterno</t>
  </si>
  <si>
    <t>Muliterno</t>
  </si>
  <si>
    <t>(54)996842352 (54)999337213</t>
  </si>
  <si>
    <t>Jaquirana</t>
  </si>
  <si>
    <t>(54)999269424</t>
  </si>
  <si>
    <t>emjaquir@emater.tche.br</t>
  </si>
  <si>
    <t>(51)37154951</t>
  </si>
  <si>
    <t>Cooperativa de Produção Agropecuária Cascata Ltda - COOPTAR</t>
  </si>
  <si>
    <t>(54)30500195</t>
  </si>
  <si>
    <t>(55)996263698</t>
  </si>
  <si>
    <t>Associação Agro-Familiar Itaóense</t>
  </si>
  <si>
    <t>Itaqui</t>
  </si>
  <si>
    <t>(55)98439-6056</t>
  </si>
  <si>
    <t>emitaqui@emater.tche.br</t>
  </si>
  <si>
    <t>Associação dos Produtores da Agricultura Familiar do Curuçu</t>
  </si>
  <si>
    <t>(55)984166457</t>
  </si>
  <si>
    <t>Sindicato dos Trabalhadores Rurais de Alegria</t>
  </si>
  <si>
    <t>Alegria</t>
  </si>
  <si>
    <t>(55)999611326</t>
  </si>
  <si>
    <t>Sindicato dos Trabalhadores Rurais de Encantado e Doutor Ricardo</t>
  </si>
  <si>
    <t>Encantado</t>
  </si>
  <si>
    <t>(51)37512377</t>
  </si>
  <si>
    <t>Capão do Leão</t>
  </si>
  <si>
    <t>(53)984438795</t>
  </si>
  <si>
    <t>Sindicato dos Trabalhadores Rurais de São Francisco de Paula e Jaquirana</t>
  </si>
  <si>
    <t>São Francisco de Paula</t>
  </si>
  <si>
    <t>(54)999297743</t>
  </si>
  <si>
    <t>Pedras Altas</t>
  </si>
  <si>
    <t>(53)999755546</t>
  </si>
  <si>
    <t>Cooperativa dos Pequenos Agropecuaristas de Erval Grande</t>
  </si>
  <si>
    <t>Erval Grande</t>
  </si>
  <si>
    <t>(54)984141517</t>
  </si>
  <si>
    <t>Cooperativa Aguassantense de Apicultura</t>
  </si>
  <si>
    <t>Água Santa</t>
  </si>
  <si>
    <t>(54)984430149</t>
  </si>
  <si>
    <t>Sindicato dos Trabalhadores na Agricultura Familiar de Água Santa</t>
  </si>
  <si>
    <t>(54)999998915</t>
  </si>
  <si>
    <t>Sindicato dos Trabalhadores e Trabalhadoras na Agricultura Familiar de Constantina</t>
  </si>
  <si>
    <t>Constantina</t>
  </si>
  <si>
    <t>(54)33632014</t>
  </si>
  <si>
    <t>Sindicato dos Trabalhadores Rurais de Capela de Santana</t>
  </si>
  <si>
    <t>Capela de Santana</t>
  </si>
  <si>
    <t>(51)996981164</t>
  </si>
  <si>
    <t>Associação dos Produtores Rurais e Agropecuaristas da Cidade de Portão</t>
  </si>
  <si>
    <t>Portão</t>
  </si>
  <si>
    <t>(51)980334613</t>
  </si>
  <si>
    <t>Alegrete</t>
  </si>
  <si>
    <t>(55)999702463</t>
  </si>
  <si>
    <t>Sindicato dos Trabalhadores Rurais de Bom Jesus</t>
  </si>
  <si>
    <t>Bom Jesus</t>
  </si>
  <si>
    <t>(54)999740530</t>
  </si>
  <si>
    <t>Associação de Pequenos Produtores do Assentamento Cambuchin</t>
  </si>
  <si>
    <t>(55)996942033</t>
  </si>
  <si>
    <t>Associação dos Criadores de Leite de Machadinho</t>
  </si>
  <si>
    <t>Machadinho</t>
  </si>
  <si>
    <t>(54)997089078</t>
  </si>
  <si>
    <t>Cooperativa de Produção dos Assentados de Charqueadas</t>
  </si>
  <si>
    <t>Charqueadas</t>
  </si>
  <si>
    <t>(51)996573049</t>
  </si>
  <si>
    <t>Associação Comunitária Nossa Senhora de Fátima</t>
  </si>
  <si>
    <t>(53)999629134</t>
  </si>
  <si>
    <t>(53)997026431</t>
  </si>
  <si>
    <t>empedros@emater.tche.br</t>
  </si>
  <si>
    <t>(55)996867456</t>
  </si>
  <si>
    <t>emalegre@emater.tche.br</t>
  </si>
  <si>
    <t>Associação dos Agricultores Familiares da Timbaúva</t>
  </si>
  <si>
    <t>(55)996386530</t>
  </si>
  <si>
    <t>Ivorá</t>
  </si>
  <si>
    <t>(55)981090012</t>
  </si>
  <si>
    <t>Sindicato Rural de Venâncio Aires</t>
  </si>
  <si>
    <t>Venâncio Aires</t>
  </si>
  <si>
    <t>(51)37411946</t>
  </si>
  <si>
    <t>Sindicato dos Trabalhadores Rurais de Estrela</t>
  </si>
  <si>
    <t>Estrela</t>
  </si>
  <si>
    <t>(51)37121001</t>
  </si>
  <si>
    <t>São Valentim do Sul</t>
  </si>
  <si>
    <t>(54)997057612</t>
  </si>
  <si>
    <t>emsvals@emater.tche.br</t>
  </si>
  <si>
    <t>Associação de Desenvolvimento Comunitário de Produtores de Morro Redondo</t>
  </si>
  <si>
    <t>Morro Redondo</t>
  </si>
  <si>
    <t>(53) 999110873</t>
  </si>
  <si>
    <t>emmorred@emater.tche.br</t>
  </si>
  <si>
    <t>São Valentim</t>
  </si>
  <si>
    <t>(54)996758001</t>
  </si>
  <si>
    <t>Pedro Osório</t>
  </si>
  <si>
    <t>(53)33550011</t>
  </si>
  <si>
    <t>Associação dos Produtores de Queijo e Derivados do Leite dos Campos de Cima da Serra - Aprocampos</t>
  </si>
  <si>
    <t>(54)999601048</t>
  </si>
  <si>
    <t>Capivari do Sul</t>
  </si>
  <si>
    <t>(51)997806127</t>
  </si>
  <si>
    <t>Associação dos Produtores Rurais de Ivoti</t>
  </si>
  <si>
    <t>Ivoti</t>
  </si>
  <si>
    <t>(51)996519764</t>
  </si>
  <si>
    <t>(53)999637956</t>
  </si>
  <si>
    <t>(55)999182142</t>
  </si>
  <si>
    <t>Sindicato dos Trabalhadores Rurais de Rondinha</t>
  </si>
  <si>
    <t>Rondinha</t>
  </si>
  <si>
    <t>(54)996646119</t>
  </si>
  <si>
    <t>Paulo Bento</t>
  </si>
  <si>
    <t>(54)33212135</t>
  </si>
  <si>
    <t>Associação de Moradores e Produtores do Nascente</t>
  </si>
  <si>
    <t>(53)984436212 (53)984176681</t>
  </si>
  <si>
    <t>empaltas@emater.tche.br</t>
  </si>
  <si>
    <t>Associação Comunitária do Arroio Mau</t>
  </si>
  <si>
    <t>(53)991283596</t>
  </si>
  <si>
    <t>(53)984682445</t>
  </si>
  <si>
    <t>Sindicato dos Trabalhadores Rurais de Soledade</t>
  </si>
  <si>
    <t>Soledade</t>
  </si>
  <si>
    <t>(54)33814960</t>
  </si>
  <si>
    <t>Sindicato dos Trabalhadores Rurais de Rio Grande</t>
  </si>
  <si>
    <t>(53)991945159</t>
  </si>
  <si>
    <t>Sindicato dos Trabalhadores Rurais de Eldorado do Sul</t>
  </si>
  <si>
    <t>Eldorado do Sul</t>
  </si>
  <si>
    <t>(51)980102995</t>
  </si>
  <si>
    <t>Associação dos Assentamentos da Reforma Agraria Popular</t>
  </si>
  <si>
    <t>Sindicato dos Trabalhadores Rurais de Erval Seco</t>
  </si>
  <si>
    <t>Erval Seco</t>
  </si>
  <si>
    <t>(55)34781276</t>
  </si>
  <si>
    <t>Regional Emater</t>
  </si>
  <si>
    <t>EMATER</t>
  </si>
  <si>
    <t>Associação dos Criadores de Gado Leiteiro e Produtores de Leite de Alegrete - ACRIPLEITE</t>
  </si>
  <si>
    <t>Associacão dos Produtores do Rincão do 28</t>
  </si>
  <si>
    <t>Sindicato dos Trabalhadores Rurais de Candelária</t>
  </si>
  <si>
    <t>(53) 99903-9061 / 3252-0000</t>
  </si>
  <si>
    <t>Associação dos Produtores da Palma - APPAL</t>
  </si>
  <si>
    <t>Associação dos Agricultores e Pecuaristas Familiares de Capivari do Sul - AGRIPEC-SUL</t>
  </si>
  <si>
    <t>Associação Municipal de Pesquisa e Desenvolvimento Comunitária de Crissiumal</t>
  </si>
  <si>
    <t>Sindicato dos Trabalhadores Agricultores Familiares de Garibaldi, Boa Vista do Sul e Coronel Pilar</t>
  </si>
  <si>
    <t>Sindicato dos Trabalhadores de Guaíba e Mariana Pimentel</t>
  </si>
  <si>
    <t>Sindicato dos Trabalhadores Rurais de Horizontina e Dr. Maurício Cardoso</t>
  </si>
  <si>
    <t>Cooperativa de Produção, Trabalho e Integração Ltda</t>
  </si>
  <si>
    <t>Hulha Negra</t>
  </si>
  <si>
    <t>(53) 99910-6475</t>
  </si>
  <si>
    <t>Celeiro</t>
  </si>
  <si>
    <t>Cooperativa da Agricultura Familiar de Ivorá - Coopivorá</t>
  </si>
  <si>
    <t>Associação dos Pequenos Produtores de Leite de Jaguarão</t>
  </si>
  <si>
    <t>Associação de produtores de queijo e derivados de leite de Jaquirana e Cambará do Sul - APROJAC</t>
  </si>
  <si>
    <t>Nordeste</t>
  </si>
  <si>
    <t>Sindicato dos Trabalhadores Agricultores Familiares de Nova Petropolis e Picada Café</t>
  </si>
  <si>
    <t>Cooperativa de Produção e Consumo Familiar Nossa Terra Ltda</t>
  </si>
  <si>
    <t>Associação Regional dos Agricultores Assentados Produtores de Leite e Derivados Mãe Natureza</t>
  </si>
  <si>
    <t>Associacão dos Produtores de Leite de Pedras Altas - AMPLEPA</t>
  </si>
  <si>
    <t>Associação dos Agropecuaristas - ARAPAN</t>
  </si>
  <si>
    <t>Sindicato dos Trabalhadores Agricultores Familiares de Pedro Osório e Cerrito</t>
  </si>
  <si>
    <t>Cooperativa de Produção Agropecuária Vista Alegre Ltda</t>
  </si>
  <si>
    <t>Sindicato dos Trabalhadores Rurais de Protásio Alves</t>
  </si>
  <si>
    <t>Cooperativa Altos da Serra Agroindustrial Ltda</t>
  </si>
  <si>
    <t>Cooperativa Regional de Alimentos Santa Cruz Ltda - COOPERSANTA</t>
  </si>
  <si>
    <t>Sindicato dos Trabalhadores Rurais de Santo Antônio das Missões e Garruchos</t>
  </si>
  <si>
    <t>Cooperativa Mista dos Pequenos Agricultores da Região Sul Ltda - COOPAR</t>
  </si>
  <si>
    <t>Associação de Produtores Rurais de São Valentim - APROSVALEN</t>
  </si>
  <si>
    <t>Associação Círculo de Máquinas e Ajuda Mútuas de São Valentim do Sul - ACIMAS</t>
  </si>
  <si>
    <t>São Valentim do sul</t>
  </si>
  <si>
    <t>Sindicato dos Trabalhadores Rurais de Serafina Corrêa</t>
  </si>
  <si>
    <t>(55) 3522-1181  / 99622-0168</t>
  </si>
  <si>
    <t>Número</t>
  </si>
  <si>
    <t>Rio Grande do Sul</t>
  </si>
  <si>
    <t>COREDES</t>
  </si>
  <si>
    <t xml:space="preserve">REGIONAL SDR </t>
  </si>
  <si>
    <t>secom</t>
  </si>
  <si>
    <t>Emater</t>
  </si>
  <si>
    <t>E-mail Regional</t>
  </si>
  <si>
    <t>E-mail Municipal</t>
  </si>
  <si>
    <t>telefone</t>
  </si>
  <si>
    <t>Aceguá</t>
  </si>
  <si>
    <t>Campanha</t>
  </si>
  <si>
    <t>Bagé</t>
  </si>
  <si>
    <t>bage@emater.tche.br</t>
  </si>
  <si>
    <t>emacegua@emater.tche.br</t>
  </si>
  <si>
    <t>53 3246-1253</t>
  </si>
  <si>
    <t>Passo Fundo</t>
  </si>
  <si>
    <t>passofundo@emater.tche.br</t>
  </si>
  <si>
    <t>emaguas@emater.tche.br</t>
  </si>
  <si>
    <t>54 3348-1020</t>
  </si>
  <si>
    <t>Agudo</t>
  </si>
  <si>
    <t>Central</t>
  </si>
  <si>
    <t>Santa Maria</t>
  </si>
  <si>
    <t>santamaria@emater.tche.br</t>
  </si>
  <si>
    <t>emagudo@emater.tche.br</t>
  </si>
  <si>
    <t>55 3265-1220</t>
  </si>
  <si>
    <t xml:space="preserve">Ajuricaba                                   </t>
  </si>
  <si>
    <t>Noroeste Colonial</t>
  </si>
  <si>
    <t>Noroeste Colonial e Celeiro</t>
  </si>
  <si>
    <t>ijui@emater.tche.br</t>
  </si>
  <si>
    <t>emajuric@emater.tche.br</t>
  </si>
  <si>
    <t xml:space="preserve"> 55 3387-1160</t>
  </si>
  <si>
    <t>Fronteira Noroeste</t>
  </si>
  <si>
    <t>Fronteira Noroeste e Missões</t>
  </si>
  <si>
    <t>santarosa@emater.tche.br</t>
  </si>
  <si>
    <t>emalecri@emater.tche.br</t>
  </si>
  <si>
    <t>55 3546-1114</t>
  </si>
  <si>
    <t>Fronteira Oeste</t>
  </si>
  <si>
    <t>55 3422-1060</t>
  </si>
  <si>
    <t>emalegri@emater.tche.br</t>
  </si>
  <si>
    <t>55 3536-1244</t>
  </si>
  <si>
    <t xml:space="preserve">Almirante Tamandaré do Sul                 </t>
  </si>
  <si>
    <t>Produção</t>
  </si>
  <si>
    <t>ematamandare@emater.tche.br</t>
  </si>
  <si>
    <t>54 3615-1449</t>
  </si>
  <si>
    <t>Médio Alto Uruguai</t>
  </si>
  <si>
    <t>Frederico Westphalen</t>
  </si>
  <si>
    <t>frederico@emater.tche.br</t>
  </si>
  <si>
    <t>emalpest@emater.tche.br</t>
  </si>
  <si>
    <t>55 3796-1170</t>
  </si>
  <si>
    <t>Alto Alegre</t>
  </si>
  <si>
    <t>Alto da Serra do Botucaraí</t>
  </si>
  <si>
    <t>soledade@emater.tche.br</t>
  </si>
  <si>
    <t>emaltale@emater.tche.br</t>
  </si>
  <si>
    <t>54 3382-1070</t>
  </si>
  <si>
    <t xml:space="preserve">Alto Feliz                                            </t>
  </si>
  <si>
    <t>Vale do Caí</t>
  </si>
  <si>
    <t>Metropolitana</t>
  </si>
  <si>
    <t>Lajeado</t>
  </si>
  <si>
    <t>lajeado@emater.tche.br</t>
  </si>
  <si>
    <t>emaltfel@emater.tche.br</t>
  </si>
  <si>
    <t>51 3445-1399</t>
  </si>
  <si>
    <t>Alvorada</t>
  </si>
  <si>
    <t>Metropolitano Delta do Jacuí</t>
  </si>
  <si>
    <t>Porto Alegre</t>
  </si>
  <si>
    <t>portoalegre@emater.tche.br</t>
  </si>
  <si>
    <t>emalvorada@emater.tche.br</t>
  </si>
  <si>
    <t>51 3442-4934</t>
  </si>
  <si>
    <t>Amaral Ferrador</t>
  </si>
  <si>
    <t>Sul</t>
  </si>
  <si>
    <t>Pelotas</t>
  </si>
  <si>
    <t>pelotas@emater.tche.br</t>
  </si>
  <si>
    <t>emamafer@emater.tche.br</t>
  </si>
  <si>
    <t>51 3670-1023</t>
  </si>
  <si>
    <t>Ametista do Sul</t>
  </si>
  <si>
    <t>emametis@emater.tche.br</t>
  </si>
  <si>
    <t>55 3752-1295</t>
  </si>
  <si>
    <t>André da Rocha</t>
  </si>
  <si>
    <t>Campos de Cima da Serra</t>
  </si>
  <si>
    <t>Serra</t>
  </si>
  <si>
    <t>Caxias do Sul</t>
  </si>
  <si>
    <t>caxiasdosul@emater.tche.br</t>
  </si>
  <si>
    <t>emarocha@emater.tche.br</t>
  </si>
  <si>
    <t>54 3611-1051</t>
  </si>
  <si>
    <t xml:space="preserve">Anta Gorda                                                </t>
  </si>
  <si>
    <t>Vale do Taquari</t>
  </si>
  <si>
    <t>Vale do Taquari e Rio Pardo</t>
  </si>
  <si>
    <t>emantag@emater.tche.br</t>
  </si>
  <si>
    <t>51 3756-1142</t>
  </si>
  <si>
    <t>Antônio Prado</t>
  </si>
  <si>
    <t>emaprado@emater.tche.br</t>
  </si>
  <si>
    <t>54 3293-1279</t>
  </si>
  <si>
    <t>Arambaré</t>
  </si>
  <si>
    <t>Centro  Sul</t>
  </si>
  <si>
    <t>emarambe@emater.tche.br</t>
  </si>
  <si>
    <t>51 3676-1150</t>
  </si>
  <si>
    <t xml:space="preserve">Araricá                                                      </t>
  </si>
  <si>
    <t>Vale do Rio dos Sinos</t>
  </si>
  <si>
    <t>emararica@emater.tche.br</t>
  </si>
  <si>
    <t>51 3560-1181</t>
  </si>
  <si>
    <t>Aratiba</t>
  </si>
  <si>
    <t>Norte</t>
  </si>
  <si>
    <t>erechim@emater.tche.br</t>
  </si>
  <si>
    <t>emaratib@emater.tche.br</t>
  </si>
  <si>
    <t>54 3376-1174</t>
  </si>
  <si>
    <t>emarroio@emater.tche.br</t>
  </si>
  <si>
    <t>51 3716-1180</t>
  </si>
  <si>
    <t xml:space="preserve">Arroio do Padre                                       </t>
  </si>
  <si>
    <t>emapadre@emater.tche.br</t>
  </si>
  <si>
    <t>53 3224-9185</t>
  </si>
  <si>
    <t>Arroio do Sal</t>
  </si>
  <si>
    <t>Litoral</t>
  </si>
  <si>
    <t>amasal@emater.tche.br</t>
  </si>
  <si>
    <t>51 3687-4363</t>
  </si>
  <si>
    <t>Vale do Rio Pardo</t>
  </si>
  <si>
    <t>51 3747-1252</t>
  </si>
  <si>
    <t>Arroio dos Ratos</t>
  </si>
  <si>
    <t>emaratos@emater.tche.br</t>
  </si>
  <si>
    <t>51 3656-1282</t>
  </si>
  <si>
    <t>emagrane@emater.tche.br</t>
  </si>
  <si>
    <t>53 3262-1279</t>
  </si>
  <si>
    <t xml:space="preserve">Arvorezinha </t>
  </si>
  <si>
    <t>emarvore@emater.tche.br</t>
  </si>
  <si>
    <t>51 3772-2150</t>
  </si>
  <si>
    <t>emaugpes@emater.tche.br</t>
  </si>
  <si>
    <t xml:space="preserve"> 55 3334-1280</t>
  </si>
  <si>
    <t>Áurea</t>
  </si>
  <si>
    <t>emaurea@emater.tche.br</t>
  </si>
  <si>
    <t>54 3527-1073</t>
  </si>
  <si>
    <t>embage@emater.tche.br</t>
  </si>
  <si>
    <t xml:space="preserve">53 3242-4111 </t>
  </si>
  <si>
    <t xml:space="preserve">Balneário Pinhal                                       </t>
  </si>
  <si>
    <t>embpinha@emater.tche.br</t>
  </si>
  <si>
    <t>51 3682-2479</t>
  </si>
  <si>
    <t>Barão</t>
  </si>
  <si>
    <t>embarao@emater.tche.br</t>
  </si>
  <si>
    <t>51 3696-2012</t>
  </si>
  <si>
    <t>embaraoc@emater.tche.br</t>
  </si>
  <si>
    <t>54 3523-1218</t>
  </si>
  <si>
    <t>Barão do Triunfo</t>
  </si>
  <si>
    <t>embartri@emater.tche.br</t>
  </si>
  <si>
    <t>51 3650-1141</t>
  </si>
  <si>
    <t>emguarit@emater.tche.br</t>
  </si>
  <si>
    <t>55 3616-1266</t>
  </si>
  <si>
    <t>Barra do Quaraí</t>
  </si>
  <si>
    <t>embarraq@emater.tche.br</t>
  </si>
  <si>
    <t>55 3419-1392</t>
  </si>
  <si>
    <t>Barra do Ribeiro</t>
  </si>
  <si>
    <t>embarrib@emater.tche.br</t>
  </si>
  <si>
    <t>51 3482-1145</t>
  </si>
  <si>
    <t>Barra do Rio Azul</t>
  </si>
  <si>
    <t>embrazul@emater.tche.br</t>
  </si>
  <si>
    <t>54 3613-1165</t>
  </si>
  <si>
    <t>Barra Funda</t>
  </si>
  <si>
    <t>Rio da Várzea</t>
  </si>
  <si>
    <t>embarraf@emater.tche.br</t>
  </si>
  <si>
    <t>54 3369-1244</t>
  </si>
  <si>
    <t>Barracão</t>
  </si>
  <si>
    <t>embarrac@emater.tche.br</t>
  </si>
  <si>
    <t>54 3356-1350</t>
  </si>
  <si>
    <t>Barros Cassal</t>
  </si>
  <si>
    <t>embarros@emater.tche.br</t>
  </si>
  <si>
    <t>54 3384-1300</t>
  </si>
  <si>
    <t xml:space="preserve">Benjamin Constant do Sul                    </t>
  </si>
  <si>
    <t>embcsul@emater.tche.br</t>
  </si>
  <si>
    <t>54 3613-2168</t>
  </si>
  <si>
    <t xml:space="preserve">Bento Gonçalves                                     </t>
  </si>
  <si>
    <t>embentog@emater.tche.br</t>
  </si>
  <si>
    <t>54 3452-2289</t>
  </si>
  <si>
    <t>Boa Vista das Missões</t>
  </si>
  <si>
    <t>embvista@emater.tche.br</t>
  </si>
  <si>
    <t>55 3747-1025</t>
  </si>
  <si>
    <t>embvburi@emater.tche.br</t>
  </si>
  <si>
    <t>55 3538-1180</t>
  </si>
  <si>
    <t>Boa Vista do Cadeado</t>
  </si>
  <si>
    <t>Alto Jacuí</t>
  </si>
  <si>
    <t>emvistac@emater.tche.br</t>
  </si>
  <si>
    <t>55  3643-1030</t>
  </si>
  <si>
    <t>embvincra@emater.tche.br</t>
  </si>
  <si>
    <t>55 3613-1300</t>
  </si>
  <si>
    <t>Boa Vista do Sul</t>
  </si>
  <si>
    <t>embvisul@emater.tche.br</t>
  </si>
  <si>
    <t>54 3435-5433</t>
  </si>
  <si>
    <t>embjesus@emater.tche.br</t>
  </si>
  <si>
    <t>54-3237-1834</t>
  </si>
  <si>
    <t>Bom Princípio</t>
  </si>
  <si>
    <t>embompri@emater.tche.br</t>
  </si>
  <si>
    <t>51 3634-1166</t>
  </si>
  <si>
    <t>Bom Progresso</t>
  </si>
  <si>
    <t>embprog@emater.tche.br</t>
  </si>
  <si>
    <t>55 3528-6103</t>
  </si>
  <si>
    <t xml:space="preserve">Bom Retiro do Sul                                 </t>
  </si>
  <si>
    <t>emretiro@emater.tche.br</t>
  </si>
  <si>
    <t>51 3766-1418</t>
  </si>
  <si>
    <t>Boqueirão do Leão</t>
  </si>
  <si>
    <t>embleao@emater.tche.br</t>
  </si>
  <si>
    <t>51 3789-1478</t>
  </si>
  <si>
    <t>Missões</t>
  </si>
  <si>
    <t>embossor@emater.tche.br</t>
  </si>
  <si>
    <t>55 3356-1370</t>
  </si>
  <si>
    <t xml:space="preserve">Bozano                                                   </t>
  </si>
  <si>
    <t>emzozzano@emater.tche.br</t>
  </si>
  <si>
    <t>55 3643-2102</t>
  </si>
  <si>
    <t>Braga</t>
  </si>
  <si>
    <t>embraga@emater.tche.br</t>
  </si>
  <si>
    <t>55 3559-1106</t>
  </si>
  <si>
    <t xml:space="preserve">Brochier </t>
  </si>
  <si>
    <t>embrochi@emater.tche.br</t>
  </si>
  <si>
    <t>51 3697-1396</t>
  </si>
  <si>
    <t>Butiá</t>
  </si>
  <si>
    <t>embutia@emater.tche.br</t>
  </si>
  <si>
    <t>51 3652-1218</t>
  </si>
  <si>
    <t>emcdosul@emater.tche.br</t>
  </si>
  <si>
    <t>55 3281-1464</t>
  </si>
  <si>
    <t>Cacequi</t>
  </si>
  <si>
    <t>Vale do Jaguarí</t>
  </si>
  <si>
    <t>emcacequi@emater.tche.br</t>
  </si>
  <si>
    <t>55 3254-1396</t>
  </si>
  <si>
    <t>Jacui Centro</t>
  </si>
  <si>
    <t>emcasul@emater.tche.br</t>
  </si>
  <si>
    <t>51 3722-2380</t>
  </si>
  <si>
    <t>Cachoeirinha</t>
  </si>
  <si>
    <t>emcdoble@emater.tche.br</t>
  </si>
  <si>
    <t>54 3552-1186</t>
  </si>
  <si>
    <t xml:space="preserve">Caibaté                                                    </t>
  </si>
  <si>
    <t>emcabait@emater.tche.br</t>
  </si>
  <si>
    <t>55 3355-1340</t>
  </si>
  <si>
    <t>Caiçara</t>
  </si>
  <si>
    <t>emcaicar@emater.tche.br</t>
  </si>
  <si>
    <t>55 3738-1280</t>
  </si>
  <si>
    <t xml:space="preserve">Camaquã                                                   </t>
  </si>
  <si>
    <t>emcmaqua@emater.tche.br</t>
  </si>
  <si>
    <t>51 3671-4940</t>
  </si>
  <si>
    <t>Camargo</t>
  </si>
  <si>
    <t>emcamarg@emater.tche.br</t>
  </si>
  <si>
    <t>543357-1159</t>
  </si>
  <si>
    <t xml:space="preserve">Cambará do Sul </t>
  </si>
  <si>
    <t>Hortênsias</t>
  </si>
  <si>
    <t>emcambar@emater.tche.br</t>
  </si>
  <si>
    <t>54 3251-1132</t>
  </si>
  <si>
    <t>Campestre da Serra</t>
  </si>
  <si>
    <t>54 3235-1055</t>
  </si>
  <si>
    <t>Campina das Missões</t>
  </si>
  <si>
    <t>emcampmi@emater.tche.br</t>
  </si>
  <si>
    <t>55 3567-1182</t>
  </si>
  <si>
    <t xml:space="preserve">Campinas do Sul                                       </t>
  </si>
  <si>
    <t>emcamsul@emater.tche.br</t>
  </si>
  <si>
    <t>54 3366-1264</t>
  </si>
  <si>
    <t>Campo Bom</t>
  </si>
  <si>
    <t>emcampob@emater.tche.br</t>
  </si>
  <si>
    <t>51 3598-5306</t>
  </si>
  <si>
    <t>emcnovo@emater.tche.br</t>
  </si>
  <si>
    <t>55 3528-1316</t>
  </si>
  <si>
    <t>Campos Borges</t>
  </si>
  <si>
    <t>emcborge@emater.tche.br</t>
  </si>
  <si>
    <t>543326-1254</t>
  </si>
  <si>
    <t>emcandel@emater.tche.br</t>
  </si>
  <si>
    <t>51 3743-1113</t>
  </si>
  <si>
    <t>emcgodoy@emater.tche.br</t>
  </si>
  <si>
    <t>55 3548-1277</t>
  </si>
  <si>
    <t>Candiota</t>
  </si>
  <si>
    <t>emcandio@emater.tche.br</t>
  </si>
  <si>
    <t xml:space="preserve">53 3245-7334 </t>
  </si>
  <si>
    <t>Canela</t>
  </si>
  <si>
    <t>emcanela@emater.tche.br</t>
  </si>
  <si>
    <t>54 3282-2870</t>
  </si>
  <si>
    <t>emcanguc@emater.tche.br</t>
  </si>
  <si>
    <t>53 3252-1580</t>
  </si>
  <si>
    <t>Canoas</t>
  </si>
  <si>
    <t>emcanoas@emater.tche.br</t>
  </si>
  <si>
    <t>51 3428-6184</t>
  </si>
  <si>
    <t xml:space="preserve">Canudos do Vale                                  </t>
  </si>
  <si>
    <t>emcanudo@emater.tche.br</t>
  </si>
  <si>
    <t>51 3616-1147</t>
  </si>
  <si>
    <t xml:space="preserve">Capão Bonito do Sul                           </t>
  </si>
  <si>
    <t>emcapaobonito@emater.tche.br</t>
  </si>
  <si>
    <t>54 3625-3045</t>
  </si>
  <si>
    <t>Capão da Canoa</t>
  </si>
  <si>
    <t>emccanoa@emater.tche.br</t>
  </si>
  <si>
    <t>51 3625-7788</t>
  </si>
  <si>
    <t xml:space="preserve">Capão do Cipó                                      </t>
  </si>
  <si>
    <t>emccipo@emater.tche.br</t>
  </si>
  <si>
    <t>55 3611-2077</t>
  </si>
  <si>
    <t>emcleao@emater.tche.br</t>
  </si>
  <si>
    <t>53 3275-1421</t>
  </si>
  <si>
    <t>emcapela@emater.tche.br</t>
  </si>
  <si>
    <t>51 3698-1262</t>
  </si>
  <si>
    <t>Capitão</t>
  </si>
  <si>
    <t>emcapita@emater.tche.br</t>
  </si>
  <si>
    <t>51 3758-1132</t>
  </si>
  <si>
    <t>emcapsul@emater.tche.br</t>
  </si>
  <si>
    <t>51 3685-1181</t>
  </si>
  <si>
    <t xml:space="preserve">Caraá                                                     </t>
  </si>
  <si>
    <t>emcaraa@emater.tche.br</t>
  </si>
  <si>
    <t>51 3615-1426</t>
  </si>
  <si>
    <t xml:space="preserve">Carazinho                                           </t>
  </si>
  <si>
    <t>emcarazi@emater.tche.br</t>
  </si>
  <si>
    <t>54 3330-2577</t>
  </si>
  <si>
    <t xml:space="preserve">Carlos Barbosa                                       </t>
  </si>
  <si>
    <t>emcarlos@emater.tche.br</t>
  </si>
  <si>
    <t>54 3461-1505</t>
  </si>
  <si>
    <t>Carlos Gomes</t>
  </si>
  <si>
    <t>emcgomes@emater.tche.br</t>
  </si>
  <si>
    <t>54 3398-1019</t>
  </si>
  <si>
    <t>emcasca@emater.tche.br</t>
  </si>
  <si>
    <t>54 3347-1349</t>
  </si>
  <si>
    <t xml:space="preserve">Caseiros                                                  </t>
  </si>
  <si>
    <t>emcaseir@emater.tche.br</t>
  </si>
  <si>
    <t>54 3353-1154</t>
  </si>
  <si>
    <t>Catuípe</t>
  </si>
  <si>
    <t>emcatuip@emater.tche.br</t>
  </si>
  <si>
    <t>55 3336-1104</t>
  </si>
  <si>
    <t>emcaxias@emater.tche.br</t>
  </si>
  <si>
    <t>54 3201-1208</t>
  </si>
  <si>
    <t>Centenário</t>
  </si>
  <si>
    <t>emcenten@emater.tche.br</t>
  </si>
  <si>
    <t>54 3613-5060</t>
  </si>
  <si>
    <t xml:space="preserve">Cerrito                                                     </t>
  </si>
  <si>
    <t>emcerrit@emater.tche.br</t>
  </si>
  <si>
    <t>53 3254-1299</t>
  </si>
  <si>
    <t xml:space="preserve">Cerro Branco                                        </t>
  </si>
  <si>
    <t>emcebran@emater.tche.br</t>
  </si>
  <si>
    <t>51 3725-1040</t>
  </si>
  <si>
    <t>Cerro Grande</t>
  </si>
  <si>
    <t>emcerrog@emater.tche.br</t>
  </si>
  <si>
    <t>55 3756-1187</t>
  </si>
  <si>
    <t>Cerro Grande do Sul</t>
  </si>
  <si>
    <t>emcerros@emater.tche.br</t>
  </si>
  <si>
    <t>51 3675-1066</t>
  </si>
  <si>
    <t>emclargo@emater.tche.br</t>
  </si>
  <si>
    <t>55 3359-1661</t>
  </si>
  <si>
    <t>Chapada</t>
  </si>
  <si>
    <t>emchapad@emater.tche.br</t>
  </si>
  <si>
    <t>54 3333-1163</t>
  </si>
  <si>
    <t>emcharq@emater.tche.br</t>
  </si>
  <si>
    <t>51 3658-2735</t>
  </si>
  <si>
    <t>Charrua</t>
  </si>
  <si>
    <t>emcharru@emater.tche.br</t>
  </si>
  <si>
    <t>54 3398-1138</t>
  </si>
  <si>
    <t>Chiapetta</t>
  </si>
  <si>
    <t>emchpeta@emater.tche.br</t>
  </si>
  <si>
    <t>55 3784-1280</t>
  </si>
  <si>
    <t xml:space="preserve">Chuvisca                                                </t>
  </si>
  <si>
    <t>emchuvisca@emater.tche.br</t>
  </si>
  <si>
    <t>51 3611-7183</t>
  </si>
  <si>
    <t>51 3681-1793</t>
  </si>
  <si>
    <t>emciriac@emater.tche.br</t>
  </si>
  <si>
    <t>54 3346-1244</t>
  </si>
  <si>
    <t>emcolina@emater.tche.br</t>
  </si>
  <si>
    <t>51 3760-1017</t>
  </si>
  <si>
    <t>Colorado</t>
  </si>
  <si>
    <t>emcolora@emater.tche.br</t>
  </si>
  <si>
    <t>54 3334-1295</t>
  </si>
  <si>
    <t>Condor</t>
  </si>
  <si>
    <t>emcondor@emater.tche.br</t>
  </si>
  <si>
    <t>55 3379-1280</t>
  </si>
  <si>
    <t>emcosta@emater.tche.br</t>
  </si>
  <si>
    <t>54 3363-1044</t>
  </si>
  <si>
    <t>Coqueiro Baixo</t>
  </si>
  <si>
    <t>emcbaixo@emater.tche.br</t>
  </si>
  <si>
    <t xml:space="preserve"> 51 3612-1220</t>
  </si>
  <si>
    <t>Coqueiros do Sul</t>
  </si>
  <si>
    <t>emcoqsul@emater.tche.br</t>
  </si>
  <si>
    <t>54 3615-2147</t>
  </si>
  <si>
    <t>Coronel Barros</t>
  </si>
  <si>
    <t>emcbarro@emater.tche.br</t>
  </si>
  <si>
    <t>55 3333-9122</t>
  </si>
  <si>
    <t>Coronel Bicaco</t>
  </si>
  <si>
    <t>emcbicac@emater.tche.br</t>
  </si>
  <si>
    <t>55 3557-1298</t>
  </si>
  <si>
    <t>Coronel Pilar</t>
  </si>
  <si>
    <t>emcoronelpilar@emater.tche.br</t>
  </si>
  <si>
    <t>54 3435-1067</t>
  </si>
  <si>
    <t>Cotiporã</t>
  </si>
  <si>
    <t>emcotipo@emater.tche.br</t>
  </si>
  <si>
    <t>54 3446-1330</t>
  </si>
  <si>
    <t>Coxilha</t>
  </si>
  <si>
    <t>emcoxil@emater.tche.br</t>
  </si>
  <si>
    <t>54 3379-1246</t>
  </si>
  <si>
    <t>emcrissi@emater.tche.br</t>
  </si>
  <si>
    <t>55 3524-1157</t>
  </si>
  <si>
    <t>emcrista@emater.tche.br</t>
  </si>
  <si>
    <t>51 3678-1376</t>
  </si>
  <si>
    <t xml:space="preserve">Cristal do Sul </t>
  </si>
  <si>
    <t>emcrisul@emater.tche.br</t>
  </si>
  <si>
    <t>55 3616-2209</t>
  </si>
  <si>
    <t>Cruz Alta</t>
  </si>
  <si>
    <t>emcalta@emater.tche.br</t>
  </si>
  <si>
    <t>55 3322-8477</t>
  </si>
  <si>
    <t>Cruzaltense</t>
  </si>
  <si>
    <t>emcruzal@emater.tche.br</t>
  </si>
  <si>
    <t>54 3613-6116</t>
  </si>
  <si>
    <t>Cruzeiro do Sul</t>
  </si>
  <si>
    <t>emcruzei@emater.tche.br</t>
  </si>
  <si>
    <t>51 3764-1250</t>
  </si>
  <si>
    <t>emdavidc@emater.tche.br</t>
  </si>
  <si>
    <t>54 3351-1177</t>
  </si>
  <si>
    <t>emderrub@emater.tche.br</t>
  </si>
  <si>
    <t>55 3616-3116</t>
  </si>
  <si>
    <t>emdnovem@emater.tche.br</t>
  </si>
  <si>
    <t>55 3362-1150</t>
  </si>
  <si>
    <t xml:space="preserve">Dilermando de Aguiar </t>
  </si>
  <si>
    <t>emdaguia@emater.tche.br</t>
  </si>
  <si>
    <t>55 3612-4111</t>
  </si>
  <si>
    <t>Dois Irmãos</t>
  </si>
  <si>
    <t>emdirmao@emater.tche.br</t>
  </si>
  <si>
    <t>51 3564-1292</t>
  </si>
  <si>
    <t>Dois Irmãos das Missões</t>
  </si>
  <si>
    <t>emdoisir@emater.tche.br</t>
  </si>
  <si>
    <t>55 3751-1061</t>
  </si>
  <si>
    <t>emdoila@emater.tche.br</t>
  </si>
  <si>
    <t>54 3471-1310</t>
  </si>
  <si>
    <t>emdomfel@emater.tche.br</t>
  </si>
  <si>
    <t>51 3677-1340</t>
  </si>
  <si>
    <t>Dom Pedrito</t>
  </si>
  <si>
    <t>emdomped@emater.tche.br</t>
  </si>
  <si>
    <t>53 3243-1554</t>
  </si>
  <si>
    <t>Dom Pedro de Alcântara</t>
  </si>
  <si>
    <t>emdpedro@emater.tche.br</t>
  </si>
  <si>
    <t>51 3664-0060</t>
  </si>
  <si>
    <t>Dona Francisca</t>
  </si>
  <si>
    <t>emdfranc@emater.tche.br</t>
  </si>
  <si>
    <t>55 3268-1155</t>
  </si>
  <si>
    <t>Doutor Maurício Cardoso</t>
  </si>
  <si>
    <t>emmcardo@emater.tche.br</t>
  </si>
  <si>
    <t>55 3534-1280</t>
  </si>
  <si>
    <t xml:space="preserve">Doutor Ricardo </t>
  </si>
  <si>
    <t>emdoutor@emater.tche.br</t>
  </si>
  <si>
    <t>51 3612-2009</t>
  </si>
  <si>
    <t>emeldora@emater.tche.br</t>
  </si>
  <si>
    <t>51 3499-1845</t>
  </si>
  <si>
    <t>emecant@emater.tche.br</t>
  </si>
  <si>
    <t>51 3751-1707</t>
  </si>
  <si>
    <t>Encruzilhada do Sul</t>
  </si>
  <si>
    <t>emencsul@emater.tche.br</t>
  </si>
  <si>
    <t>51 3733-1275</t>
  </si>
  <si>
    <t>Engenho Velho</t>
  </si>
  <si>
    <t>emevelho@emater.tche.br</t>
  </si>
  <si>
    <t>54 3363-9623</t>
  </si>
  <si>
    <t>ementrio@emater.tche.br</t>
  </si>
  <si>
    <t>54 3544-1152</t>
  </si>
  <si>
    <t>emeijuis@emater.tche.br</t>
  </si>
  <si>
    <t>55 3329-1366</t>
  </si>
  <si>
    <t>Erebango</t>
  </si>
  <si>
    <t>emereban@emater.tche.br</t>
  </si>
  <si>
    <t>54 3339-1144</t>
  </si>
  <si>
    <t>emerechi@emater.tche.br</t>
  </si>
  <si>
    <t>54 3522-1352</t>
  </si>
  <si>
    <t>Ernestina</t>
  </si>
  <si>
    <t>emernest@emater.tche.br</t>
  </si>
  <si>
    <t>54 3378-1211</t>
  </si>
  <si>
    <t>emegrnde@emater.tche.br</t>
  </si>
  <si>
    <t>54 3375-1280</t>
  </si>
  <si>
    <t>emervals@emater.tche.br</t>
  </si>
  <si>
    <t>55 3748-1364</t>
  </si>
  <si>
    <t>emesmera@emater.tche.br</t>
  </si>
  <si>
    <t>54 3354-1394</t>
  </si>
  <si>
    <t>emespera@emater.tche.br</t>
  </si>
  <si>
    <t>55 3616-4153</t>
  </si>
  <si>
    <t>emespumo@emater.tche.br</t>
  </si>
  <si>
    <t>54 3383-1070</t>
  </si>
  <si>
    <t>Estação</t>
  </si>
  <si>
    <t>emestaca@emater.tche.br</t>
  </si>
  <si>
    <t>54 3337-1052</t>
  </si>
  <si>
    <t>Estância Velha</t>
  </si>
  <si>
    <t>emevelha@emater.tche.br</t>
  </si>
  <si>
    <t>51 3561-2255</t>
  </si>
  <si>
    <t>Esteio</t>
  </si>
  <si>
    <t>emestrel@emater.tche.br</t>
  </si>
  <si>
    <t>51 3712-1842</t>
  </si>
  <si>
    <t>emestvel@emater.tche.br</t>
  </si>
  <si>
    <t>51 3616-7017</t>
  </si>
  <si>
    <t>Eugênio de Castro</t>
  </si>
  <si>
    <t>emeugcas@emater.tche.br</t>
  </si>
  <si>
    <t>55 3335-1033</t>
  </si>
  <si>
    <t>Fagundes Varela</t>
  </si>
  <si>
    <t>emfagvar@emater.tche.br</t>
  </si>
  <si>
    <t>54 3445-1035</t>
  </si>
  <si>
    <t>Farroupilha</t>
  </si>
  <si>
    <t>emfpilha@emater.tche.br</t>
  </si>
  <si>
    <t>54 3261-1735</t>
  </si>
  <si>
    <t>Faxinal do Soturno</t>
  </si>
  <si>
    <t>emfaxsot@emater.tche.br</t>
  </si>
  <si>
    <t>55 3263-1253</t>
  </si>
  <si>
    <t>Faxinalzinho</t>
  </si>
  <si>
    <t>emfaxina@emater.tche.br</t>
  </si>
  <si>
    <t>54 3546-1189</t>
  </si>
  <si>
    <t>Fazenda Vila Nova</t>
  </si>
  <si>
    <t>emfvila@emater.tche.br</t>
  </si>
  <si>
    <t>51 3613-1124</t>
  </si>
  <si>
    <t>emfeliz@emater.tche.br</t>
  </si>
  <si>
    <t>51 3637-1282</t>
  </si>
  <si>
    <t>Flores da Cunha</t>
  </si>
  <si>
    <t>emfcunha@emater.tche.br</t>
  </si>
  <si>
    <t>54 3292-1247</t>
  </si>
  <si>
    <t xml:space="preserve">Floriano Peixoto </t>
  </si>
  <si>
    <t>empeixot@emater.tche.br</t>
  </si>
  <si>
    <t>54  3615-4012</t>
  </si>
  <si>
    <t>Fontoura Xavier</t>
  </si>
  <si>
    <t>emxavier@emater.tche.br</t>
  </si>
  <si>
    <t>54 3389-1740</t>
  </si>
  <si>
    <t>emformig@emater.tche.br</t>
  </si>
  <si>
    <t>55 3236-1252</t>
  </si>
  <si>
    <t>Forquetinha</t>
  </si>
  <si>
    <t>emforquetinha@emater.tche.br</t>
  </si>
  <si>
    <t>51 3613-2011</t>
  </si>
  <si>
    <t>Fortaleza dos Valos</t>
  </si>
  <si>
    <t>emfortva@emater.tche.br</t>
  </si>
  <si>
    <t>55 3328-1191</t>
  </si>
  <si>
    <t>emfredw@emater.tche.br</t>
  </si>
  <si>
    <t>55 3744-1191</t>
  </si>
  <si>
    <t>emgbaldi@emater.tche.br</t>
  </si>
  <si>
    <t>54 3462-1602</t>
  </si>
  <si>
    <t>Garruchos</t>
  </si>
  <si>
    <t>emgarruc@emater.tche.br</t>
  </si>
  <si>
    <t>55 3613-7238</t>
  </si>
  <si>
    <t>Gaurama</t>
  </si>
  <si>
    <t>emgauram@emater.tche.br</t>
  </si>
  <si>
    <t>54 3391-1170</t>
  </si>
  <si>
    <t>General Câmara</t>
  </si>
  <si>
    <t>emcamara@emater.tche.br</t>
  </si>
  <si>
    <t>54 3644-1398</t>
  </si>
  <si>
    <t>Gentil</t>
  </si>
  <si>
    <t>emgentil@emater.tche.br</t>
  </si>
  <si>
    <t>54 3615-5040</t>
  </si>
  <si>
    <t>emvargas@emater.tche.br</t>
  </si>
  <si>
    <t>54 3341-1452</t>
  </si>
  <si>
    <t>Giruá</t>
  </si>
  <si>
    <t>emgirua@emater.tche.br</t>
  </si>
  <si>
    <t>55 3361-1730</t>
  </si>
  <si>
    <t>Glorinha</t>
  </si>
  <si>
    <t>emglorin@emater.tche.br</t>
  </si>
  <si>
    <t>51 3487-1176</t>
  </si>
  <si>
    <t>Gramado</t>
  </si>
  <si>
    <t>emgramad@emater.tche.br</t>
  </si>
  <si>
    <t>54 3286-2698</t>
  </si>
  <si>
    <t>emgloureiros@emater.tche.br</t>
  </si>
  <si>
    <t>54 3613-7171</t>
  </si>
  <si>
    <t>Gramado Xavier</t>
  </si>
  <si>
    <t>emgxavi@emater.tche.br</t>
  </si>
  <si>
    <t>51 3616-3146</t>
  </si>
  <si>
    <t>emgravat@emater.tche.br</t>
  </si>
  <si>
    <t>51 3488-4420</t>
  </si>
  <si>
    <t>Guabiju</t>
  </si>
  <si>
    <t>emguabi@emater.tche.br</t>
  </si>
  <si>
    <t>54 3272-1103</t>
  </si>
  <si>
    <t>emguaiba@emater.tche.br</t>
  </si>
  <si>
    <t>51 3480-4688</t>
  </si>
  <si>
    <t>Guaporé</t>
  </si>
  <si>
    <t>emguapor@emater.tche.br</t>
  </si>
  <si>
    <t>543443-1573</t>
  </si>
  <si>
    <t>emguamis@emater.tche.br</t>
  </si>
  <si>
    <t>55 3353-1214</t>
  </si>
  <si>
    <t>Harmonia</t>
  </si>
  <si>
    <t>emharmon@emater.tche.br</t>
  </si>
  <si>
    <t>51 3695-1255</t>
  </si>
  <si>
    <t>emherval@emater.tche.br</t>
  </si>
  <si>
    <t>53 3267-1388</t>
  </si>
  <si>
    <t xml:space="preserve">Herveiras </t>
  </si>
  <si>
    <t>emhervei@emater.tche.br</t>
  </si>
  <si>
    <t>51 3616-2028</t>
  </si>
  <si>
    <t>emhorizo@emater.tche.br</t>
  </si>
  <si>
    <t>55 3537-4272</t>
  </si>
  <si>
    <t>emhnegra@emater.tche.br</t>
  </si>
  <si>
    <t>53 3249-1063</t>
  </si>
  <si>
    <t>emhumait@emater.tche.br</t>
  </si>
  <si>
    <t>55 3525-1390</t>
  </si>
  <si>
    <t xml:space="preserve">Ibarama </t>
  </si>
  <si>
    <t>emibaram@emater.tche.br</t>
  </si>
  <si>
    <t>51 3744-1221</t>
  </si>
  <si>
    <t>emibiaca@emater.tche.br</t>
  </si>
  <si>
    <t>54 3374-1233</t>
  </si>
  <si>
    <t>Ibiraiaras</t>
  </si>
  <si>
    <t>emibirai@emater.tche.br</t>
  </si>
  <si>
    <t>54 3355-1407</t>
  </si>
  <si>
    <t>Ibirapuitã</t>
  </si>
  <si>
    <t>emibirap@emater.tche.br</t>
  </si>
  <si>
    <t>54 3380-1071</t>
  </si>
  <si>
    <t>Ibirubá</t>
  </si>
  <si>
    <t>emibirub@emater.tche.br</t>
  </si>
  <si>
    <t>54 3324-1538</t>
  </si>
  <si>
    <t>Igrejinha</t>
  </si>
  <si>
    <t>Paranhana Encosta da Serra</t>
  </si>
  <si>
    <t>emigrejinha@emater.tche.br</t>
  </si>
  <si>
    <t>51 3545-7387</t>
  </si>
  <si>
    <t>emijui@emater.tche.br</t>
  </si>
  <si>
    <t>55 3332-7750</t>
  </si>
  <si>
    <t>Ilópolis</t>
  </si>
  <si>
    <t>emilopol@emater.tche.br</t>
  </si>
  <si>
    <t>51 3774-1298</t>
  </si>
  <si>
    <t>Imbé</t>
  </si>
  <si>
    <t>emimbe@emater.tche.br</t>
  </si>
  <si>
    <t>51 3627-1053</t>
  </si>
  <si>
    <t>emimigra@emater.tche.br</t>
  </si>
  <si>
    <t>51 3754-1032</t>
  </si>
  <si>
    <t>Independência</t>
  </si>
  <si>
    <t>emindepe@emater.tche.br</t>
  </si>
  <si>
    <t>55 3539-1209</t>
  </si>
  <si>
    <t>eminhaco@emater.tche.br</t>
  </si>
  <si>
    <t>55 3785-1053</t>
  </si>
  <si>
    <t>Ipê</t>
  </si>
  <si>
    <t>emipe@emater.tche.br</t>
  </si>
  <si>
    <t>54 3233-1168</t>
  </si>
  <si>
    <t>Ipiranga do Sul</t>
  </si>
  <si>
    <t>emipisul@emater.tche.br</t>
  </si>
  <si>
    <t>54 3336-1124</t>
  </si>
  <si>
    <t>Iraí</t>
  </si>
  <si>
    <t>emirai@emater.tche.br</t>
  </si>
  <si>
    <t>55 3745-1108</t>
  </si>
  <si>
    <t xml:space="preserve">Itaara </t>
  </si>
  <si>
    <t>emitaara@emater.tche.br</t>
  </si>
  <si>
    <t>55 3227-1772</t>
  </si>
  <si>
    <t>Itacurubi</t>
  </si>
  <si>
    <t>emitacur@emater.tche.br</t>
  </si>
  <si>
    <t>55 3366-1027</t>
  </si>
  <si>
    <t xml:space="preserve">Itapuca </t>
  </si>
  <si>
    <t>emitapuc@emater.tche.br</t>
  </si>
  <si>
    <t>51 3613-3016</t>
  </si>
  <si>
    <t>55 3433-2154</t>
  </si>
  <si>
    <t>Itati</t>
  </si>
  <si>
    <t>emitati@emater.tche.br</t>
  </si>
  <si>
    <t>51 3628-5312</t>
  </si>
  <si>
    <t>Itatiba do Sul</t>
  </si>
  <si>
    <t>emitasul@emater.tche.br</t>
  </si>
  <si>
    <t>54 3528-1144</t>
  </si>
  <si>
    <t>emivora@emater.tche.br</t>
  </si>
  <si>
    <t>55 3267-1044</t>
  </si>
  <si>
    <t>emivoti@emater.tche.br</t>
  </si>
  <si>
    <t>51 3563-1173</t>
  </si>
  <si>
    <t>Jaboticaba</t>
  </si>
  <si>
    <t>emjaboti@emater.tche.br</t>
  </si>
  <si>
    <t>55 3743-1276</t>
  </si>
  <si>
    <t>Jacuizinho</t>
  </si>
  <si>
    <t>emjacuizinho@emater.tche.br</t>
  </si>
  <si>
    <t>55 3629-1068</t>
  </si>
  <si>
    <t>Jacutinga</t>
  </si>
  <si>
    <t>emjacuti@emater.tche.br</t>
  </si>
  <si>
    <t>54 3368-1122</t>
  </si>
  <si>
    <t>emjaguar@emater.tche.br</t>
  </si>
  <si>
    <t>53 3261-1433</t>
  </si>
  <si>
    <t>emjagua@emater.tche.br</t>
  </si>
  <si>
    <t>55 3255-1505</t>
  </si>
  <si>
    <t>54 3253-1253</t>
  </si>
  <si>
    <t xml:space="preserve">Jari </t>
  </si>
  <si>
    <t>emjari@emater.tche.br</t>
  </si>
  <si>
    <t>55 3272-9142</t>
  </si>
  <si>
    <t>Jóia</t>
  </si>
  <si>
    <t>emjoia@emater.tche.br</t>
  </si>
  <si>
    <t>55 3318-1287</t>
  </si>
  <si>
    <t>emjcasti@emater.tche.br</t>
  </si>
  <si>
    <t>55 3271-1153</t>
  </si>
  <si>
    <t>Lagoa Bonita do Sul</t>
  </si>
  <si>
    <t>emlagoab@emater.tche.br</t>
  </si>
  <si>
    <t>51 3616-4099</t>
  </si>
  <si>
    <t>Lagoa dos Três Cantos</t>
  </si>
  <si>
    <t>emtcanto@emater.tche.br</t>
  </si>
  <si>
    <t>54 3392-1150</t>
  </si>
  <si>
    <t>emlagoav@emater.tche.br</t>
  </si>
  <si>
    <t>54 3358-1471</t>
  </si>
  <si>
    <t>Lagoão</t>
  </si>
  <si>
    <t>emlago@emater.tche.br</t>
  </si>
  <si>
    <t>51 3765-1216</t>
  </si>
  <si>
    <t>emlajead@emater.tche.br</t>
  </si>
  <si>
    <t>51 3714-3920</t>
  </si>
  <si>
    <t>Lajeado do Bugre</t>
  </si>
  <si>
    <t>emlbugre@emater.tche.br</t>
  </si>
  <si>
    <t>55 3616-5066</t>
  </si>
  <si>
    <t>emlavras@emater.tche.br</t>
  </si>
  <si>
    <t>55 3282-1278</t>
  </si>
  <si>
    <t>Liberato Salzano</t>
  </si>
  <si>
    <t>emlibsal@emater.tche.br</t>
  </si>
  <si>
    <t>55 3755-1266</t>
  </si>
  <si>
    <t>Lindolfo Collor</t>
  </si>
  <si>
    <t>Linha Nova</t>
  </si>
  <si>
    <t>emlnova@emater.tche.br</t>
  </si>
  <si>
    <t>51 3445-5022</t>
  </si>
  <si>
    <t xml:space="preserve">Maçambará </t>
  </si>
  <si>
    <t>emmacamb@emater.tche.br</t>
  </si>
  <si>
    <t>55 3435-1185</t>
  </si>
  <si>
    <t>emmachad@emater.tche.br</t>
  </si>
  <si>
    <t>54 3551-1244</t>
  </si>
  <si>
    <t xml:space="preserve">Mampituba </t>
  </si>
  <si>
    <t>empituba@emater.tche.br</t>
  </si>
  <si>
    <t>51 3615-2151</t>
  </si>
  <si>
    <t>Manoel Viana</t>
  </si>
  <si>
    <t>emmviana@emater.tche.br</t>
  </si>
  <si>
    <t>55 3256-1178</t>
  </si>
  <si>
    <t>Maquiné</t>
  </si>
  <si>
    <t>emmaquin@emater.tche.br</t>
  </si>
  <si>
    <t>51 3628-1347</t>
  </si>
  <si>
    <t>Maratá</t>
  </si>
  <si>
    <t>emmarata@emater.tche.br</t>
  </si>
  <si>
    <t>51 3614-4266</t>
  </si>
  <si>
    <t>emmarau@emater.tche.br</t>
  </si>
  <si>
    <t>54 3342-1944</t>
  </si>
  <si>
    <t>Marcelino Ramos</t>
  </si>
  <si>
    <t>emmramos@emater.tche.br</t>
  </si>
  <si>
    <t>54 3372-1295</t>
  </si>
  <si>
    <t>Mariana Pimentel</t>
  </si>
  <si>
    <t>emmpimental@emater.tche.br</t>
  </si>
  <si>
    <t>51 3495-6127</t>
  </si>
  <si>
    <t>Mariano Moro</t>
  </si>
  <si>
    <t>emmmoro@emater.tche.br</t>
  </si>
  <si>
    <t>54 3524-1255</t>
  </si>
  <si>
    <t xml:space="preserve">Marques de Souza </t>
  </si>
  <si>
    <t>emmarque@emater.tche.br</t>
  </si>
  <si>
    <t>51 3705-1010</t>
  </si>
  <si>
    <t>Mata</t>
  </si>
  <si>
    <t>emmata@emater.tche.br</t>
  </si>
  <si>
    <t>55 3259-1230</t>
  </si>
  <si>
    <t>Mato Castelhano</t>
  </si>
  <si>
    <t>emmatoca@emater.tche.br</t>
  </si>
  <si>
    <t>54 3615-0032</t>
  </si>
  <si>
    <t>Mato Leitão</t>
  </si>
  <si>
    <t>emleitao@emater.tche.br</t>
  </si>
  <si>
    <t>51 3784-1083</t>
  </si>
  <si>
    <t>Mato Queimado</t>
  </si>
  <si>
    <t>emmqueimado@emater.tche.br</t>
  </si>
  <si>
    <t>55 3613-8067</t>
  </si>
  <si>
    <t>Maximiliano de Almeida</t>
  </si>
  <si>
    <t>emmaxalm@emater.tche.br</t>
  </si>
  <si>
    <t>54 3397-1166</t>
  </si>
  <si>
    <t>Minas do Leão</t>
  </si>
  <si>
    <t>emmleao@emater.tche.br</t>
  </si>
  <si>
    <t>51 3694-1241</t>
  </si>
  <si>
    <t>Miraguaí</t>
  </si>
  <si>
    <t>emmiguai@emater.tche.br</t>
  </si>
  <si>
    <t>55 3554-1244</t>
  </si>
  <si>
    <t>emmontar@emater.tche.br</t>
  </si>
  <si>
    <t>54 33191081</t>
  </si>
  <si>
    <t>Monte Alegre dos Campos</t>
  </si>
  <si>
    <t>emmacamp@emater.tche.br</t>
  </si>
  <si>
    <t>54 3612-1002</t>
  </si>
  <si>
    <t>Monte Belo do Sul</t>
  </si>
  <si>
    <t>emmbsul@emater.tche.br</t>
  </si>
  <si>
    <t>54 3457-1528</t>
  </si>
  <si>
    <t>Montenegro</t>
  </si>
  <si>
    <t>emmnegro@emater.tchne.br</t>
  </si>
  <si>
    <t>51 3632-1543</t>
  </si>
  <si>
    <t>Mormaço</t>
  </si>
  <si>
    <t>emmorma@emater.tche.br</t>
  </si>
  <si>
    <t>54 3393-1040</t>
  </si>
  <si>
    <t>Morrinhos do Sul</t>
  </si>
  <si>
    <t>emmorsul@emater.tche.br</t>
  </si>
  <si>
    <t>51 3605-1055</t>
  </si>
  <si>
    <t>53 3224-0371</t>
  </si>
  <si>
    <t>Morro Reuter</t>
  </si>
  <si>
    <t>emreuter@emater.tche.br</t>
  </si>
  <si>
    <t>51 3569-1602</t>
  </si>
  <si>
    <t>Mostardas</t>
  </si>
  <si>
    <t>emmostar@emater.tche.br</t>
  </si>
  <si>
    <t>51 3673-1445</t>
  </si>
  <si>
    <t>Muçum</t>
  </si>
  <si>
    <t>emmucum@emater.tche.br</t>
  </si>
  <si>
    <t>51 3755-1229</t>
  </si>
  <si>
    <t xml:space="preserve">Muitos Capões </t>
  </si>
  <si>
    <t>emmcapoes@emater.tche.br</t>
  </si>
  <si>
    <t>54 3231-3455</t>
  </si>
  <si>
    <t>emmulite@emater.tche.br</t>
  </si>
  <si>
    <t>54 3386-1101</t>
  </si>
  <si>
    <t>Não-Me-Toque</t>
  </si>
  <si>
    <t>emntoque@emater.tche.br</t>
  </si>
  <si>
    <t>55 3332-1579</t>
  </si>
  <si>
    <t>Nicolau Vergueiro</t>
  </si>
  <si>
    <t>emnvergueiro@emater.tche.br</t>
  </si>
  <si>
    <t>54 3616-1101</t>
  </si>
  <si>
    <t>Nonoai</t>
  </si>
  <si>
    <t>emnonoai@emater.tche.br</t>
  </si>
  <si>
    <t>54 3362-1466</t>
  </si>
  <si>
    <t>Nova Alvorada</t>
  </si>
  <si>
    <t>emnalvor@emater.tche.br</t>
  </si>
  <si>
    <t>54 3323-1205</t>
  </si>
  <si>
    <t>Nova Araçá</t>
  </si>
  <si>
    <t>emnaraca@emater.tche.br</t>
  </si>
  <si>
    <t>54 3275-1135</t>
  </si>
  <si>
    <t>Nova Bassano</t>
  </si>
  <si>
    <t>emnovaba@emater.tche.br</t>
  </si>
  <si>
    <t>54 3273-1510</t>
  </si>
  <si>
    <t>Nova Boa Vista</t>
  </si>
  <si>
    <t>embvist@emater.tche.br</t>
  </si>
  <si>
    <t>54 3360-1141</t>
  </si>
  <si>
    <t>Nova Bréscia</t>
  </si>
  <si>
    <t>emnovabe@emater.tche.br</t>
  </si>
  <si>
    <t>51 3757-1248</t>
  </si>
  <si>
    <t xml:space="preserve">Nova Candelária </t>
  </si>
  <si>
    <t>emncande@emater.tche.br</t>
  </si>
  <si>
    <t>55 3616-6214</t>
  </si>
  <si>
    <t>Nova Esperança do Sul</t>
  </si>
  <si>
    <t>emnesul@emater.tche.br</t>
  </si>
  <si>
    <t>55 3250-1158</t>
  </si>
  <si>
    <t>emnhartz@emater.tche.br</t>
  </si>
  <si>
    <t>51 3565-1639</t>
  </si>
  <si>
    <t>Nova Pádua</t>
  </si>
  <si>
    <t>emnovpad@emater.tche.br</t>
  </si>
  <si>
    <t>54 3296-1140</t>
  </si>
  <si>
    <t>Nova Palma</t>
  </si>
  <si>
    <t>emnpalma@emater.tche.br</t>
  </si>
  <si>
    <t>55 3266-1216</t>
  </si>
  <si>
    <t>emnpetro@emater.tche.br</t>
  </si>
  <si>
    <t>54 3281-1243</t>
  </si>
  <si>
    <t>emnprata@emater.tche.br</t>
  </si>
  <si>
    <t>54 3242-1739</t>
  </si>
  <si>
    <t xml:space="preserve">Nova Ramada </t>
  </si>
  <si>
    <t>emramada@emater.tche.br</t>
  </si>
  <si>
    <t>55 3338-1009</t>
  </si>
  <si>
    <t>Nova Roma do Sul</t>
  </si>
  <si>
    <t>emnroma@emater.tche;br</t>
  </si>
  <si>
    <t>54 3294-1766</t>
  </si>
  <si>
    <t>Nova Santa Rita</t>
  </si>
  <si>
    <t>emnsrita@emater.tche.br</t>
  </si>
  <si>
    <t>51 3479-2072</t>
  </si>
  <si>
    <t>Novo Barreiro</t>
  </si>
  <si>
    <t>emnbarreiro@emater.tche.br</t>
  </si>
  <si>
    <t>55 3757-1050</t>
  </si>
  <si>
    <t>51 3616-5019</t>
  </si>
  <si>
    <t>emnburgo@emater.tche.br</t>
  </si>
  <si>
    <t>51 3596-1242</t>
  </si>
  <si>
    <t>Novo Machado</t>
  </si>
  <si>
    <t>emnovmac@emater.tche.br</t>
  </si>
  <si>
    <t>55 3544-1112</t>
  </si>
  <si>
    <t>Novo Tiradentes</t>
  </si>
  <si>
    <t>emnovtir@emater.tche.br</t>
  </si>
  <si>
    <t>55 3797-1093</t>
  </si>
  <si>
    <t>Novo Xingú</t>
  </si>
  <si>
    <t>emnovoxingu@emater.tche.br</t>
  </si>
  <si>
    <t>54 3617-8002</t>
  </si>
  <si>
    <t>Osório</t>
  </si>
  <si>
    <t>emosorio@emater.tche.br</t>
  </si>
  <si>
    <t>51 3663-1038</t>
  </si>
  <si>
    <t>Paim Filho</t>
  </si>
  <si>
    <t>empfilho@emater.tche.br</t>
  </si>
  <si>
    <t>54 3531-1299</t>
  </si>
  <si>
    <t>Palmares do Sul</t>
  </si>
  <si>
    <t>empalmas@emater.tche.br</t>
  </si>
  <si>
    <t>51 3668-1810</t>
  </si>
  <si>
    <t>Palmeira das Missões</t>
  </si>
  <si>
    <t>empalmis@emater.tche.br</t>
  </si>
  <si>
    <t>55 3742-206</t>
  </si>
  <si>
    <t>empalmit@emater.tche.br</t>
  </si>
  <si>
    <t>55 3791-1177</t>
  </si>
  <si>
    <t>Panambi</t>
  </si>
  <si>
    <t>empanamb@emater.tche.br</t>
  </si>
  <si>
    <t>55 3375-4318</t>
  </si>
  <si>
    <t>Pantano Grande</t>
  </si>
  <si>
    <t>empagra@emater.tche.br</t>
  </si>
  <si>
    <t>51 3734-1960</t>
  </si>
  <si>
    <t>Paraí</t>
  </si>
  <si>
    <t>emparai@emater.tche.br</t>
  </si>
  <si>
    <t>54 3477-1211</t>
  </si>
  <si>
    <t>Paraíso do Sul</t>
  </si>
  <si>
    <t>emparsul@emater.tche.br</t>
  </si>
  <si>
    <t>55 3262-1077</t>
  </si>
  <si>
    <t>Pareci Novo</t>
  </si>
  <si>
    <t>empareci@emater.tche.br</t>
  </si>
  <si>
    <t>51 3633-9144</t>
  </si>
  <si>
    <t>Parobé</t>
  </si>
  <si>
    <t>emparobe@emater.tche.br</t>
  </si>
  <si>
    <t>51 3543-1429</t>
  </si>
  <si>
    <t xml:space="preserve">Passa Sete </t>
  </si>
  <si>
    <t>empsete@emater.tche.br</t>
  </si>
  <si>
    <t>51 3616-6122</t>
  </si>
  <si>
    <t>Passo do Sobrado</t>
  </si>
  <si>
    <t>empassos@emater.tche.br</t>
  </si>
  <si>
    <t>51 3730-1343</t>
  </si>
  <si>
    <t>empfundo@emater.tche.br</t>
  </si>
  <si>
    <t>54 3313-2207</t>
  </si>
  <si>
    <t>empbento@emater.tche.br</t>
  </si>
  <si>
    <t>54 3613-0137</t>
  </si>
  <si>
    <t>Paverama</t>
  </si>
  <si>
    <t>empavera@emater.tche.br</t>
  </si>
  <si>
    <t>51 3761-1445</t>
  </si>
  <si>
    <t>53 3613-0137</t>
  </si>
  <si>
    <t>53 3255-1427</t>
  </si>
  <si>
    <t>Pejuçara</t>
  </si>
  <si>
    <t>empejuca@emater.tche.br</t>
  </si>
  <si>
    <t>55 3377-1333</t>
  </si>
  <si>
    <t>empelota@emater.tche.br</t>
  </si>
  <si>
    <t>53 3225-6415</t>
  </si>
  <si>
    <t>Picada Café</t>
  </si>
  <si>
    <t>empicada@emater.tche.br</t>
  </si>
  <si>
    <t>54 3285-2275</t>
  </si>
  <si>
    <t>empinhal@emater.tche.br</t>
  </si>
  <si>
    <t>55 3754-1110</t>
  </si>
  <si>
    <t>Pinhal da Serra</t>
  </si>
  <si>
    <t>empserra@emater.tche.br</t>
  </si>
  <si>
    <t>54 3616-2224</t>
  </si>
  <si>
    <t>Pinhal Grande</t>
  </si>
  <si>
    <t>empinhag@emater.tche.br</t>
  </si>
  <si>
    <t>55 3278-1233</t>
  </si>
  <si>
    <t>Pinheirinho do Vale</t>
  </si>
  <si>
    <t>empvale@emater.tche.br</t>
  </si>
  <si>
    <t>55 3792-1100</t>
  </si>
  <si>
    <t>empinhei@emater.tche.br</t>
  </si>
  <si>
    <t>53 3248-1592</t>
  </si>
  <si>
    <t>Pirapó</t>
  </si>
  <si>
    <t>empirapo@emater.tche.br</t>
  </si>
  <si>
    <t>55 3351-1042</t>
  </si>
  <si>
    <t>empirati@emater.tche.br</t>
  </si>
  <si>
    <t>53 3257-1428</t>
  </si>
  <si>
    <t>Planalto</t>
  </si>
  <si>
    <t>emplanal@emater.tche.br</t>
  </si>
  <si>
    <t>55 3794-1124</t>
  </si>
  <si>
    <t>Poço das Antas</t>
  </si>
  <si>
    <t>empantas@emater.tche.br</t>
  </si>
  <si>
    <t>51 3773-1090</t>
  </si>
  <si>
    <t>empontao@emater.tche.br</t>
  </si>
  <si>
    <t>54 3316-3033</t>
  </si>
  <si>
    <t>Ponte Preta</t>
  </si>
  <si>
    <t>empontep@emater.tche.br</t>
  </si>
  <si>
    <t>54 3568-0074</t>
  </si>
  <si>
    <t>emportao@emater.tche.br</t>
  </si>
  <si>
    <t>51 3562-1766</t>
  </si>
  <si>
    <t>empoa@emater.tche.br</t>
  </si>
  <si>
    <t>51 3446-7712</t>
  </si>
  <si>
    <t>Porto Lucena</t>
  </si>
  <si>
    <t>emporluc@emater.tche.br</t>
  </si>
  <si>
    <t>55 3565-1467</t>
  </si>
  <si>
    <t>Porto Mauá</t>
  </si>
  <si>
    <t>empmaua@emater.tche.br</t>
  </si>
  <si>
    <t>55 3545-1137</t>
  </si>
  <si>
    <t>Porto Vera Cruz</t>
  </si>
  <si>
    <t>empvcruz@emater.tche.br</t>
  </si>
  <si>
    <t>55 3613-9129</t>
  </si>
  <si>
    <t>emporxav@emater.tche.br</t>
  </si>
  <si>
    <t>55 3354-1345</t>
  </si>
  <si>
    <t>Pouso Novo</t>
  </si>
  <si>
    <t>empouson@emater.tche.br</t>
  </si>
  <si>
    <t>51 3775-1251</t>
  </si>
  <si>
    <t>Presidente Lucena</t>
  </si>
  <si>
    <t>emlucena@emater.tche.br</t>
  </si>
  <si>
    <t>51 3445-3172</t>
  </si>
  <si>
    <t>Progresso</t>
  </si>
  <si>
    <t>emprogre@emater.tche.br</t>
  </si>
  <si>
    <t>51 3788-1303</t>
  </si>
  <si>
    <t>emproal@emater.tche.br</t>
  </si>
  <si>
    <t>54 3276-1366</t>
  </si>
  <si>
    <t>Putinga</t>
  </si>
  <si>
    <t>emputing@emater.tche.br</t>
  </si>
  <si>
    <t>51 3777-1121</t>
  </si>
  <si>
    <t xml:space="preserve">Fronteira </t>
  </si>
  <si>
    <t>emquarai@emater.tche.br</t>
  </si>
  <si>
    <t>55 3423-1587</t>
  </si>
  <si>
    <t>Quatro Irmãos</t>
  </si>
  <si>
    <t>emqirmao@emater.tche.br</t>
  </si>
  <si>
    <t>54 3614-1085</t>
  </si>
  <si>
    <t>Quevedos</t>
  </si>
  <si>
    <t>emqueved@emater.tche.br</t>
  </si>
  <si>
    <t>55 3279-1100</t>
  </si>
  <si>
    <t>Quinze de Novembro</t>
  </si>
  <si>
    <t>emquinov@emater.tche.br</t>
  </si>
  <si>
    <t>54 3322-1161</t>
  </si>
  <si>
    <t>Redentora</t>
  </si>
  <si>
    <t>emredent@emater.tche.br</t>
  </si>
  <si>
    <t>55 3556-1222</t>
  </si>
  <si>
    <t>Relvado</t>
  </si>
  <si>
    <t>emrelvad@emater.tche.br</t>
  </si>
  <si>
    <t>51 3776-1228</t>
  </si>
  <si>
    <t>Restinga Seca</t>
  </si>
  <si>
    <t>emreseca@emater.tche.br</t>
  </si>
  <si>
    <t>55 3261-1209</t>
  </si>
  <si>
    <t>Rio dos Índios</t>
  </si>
  <si>
    <t>emrindios@emater.tche.br</t>
  </si>
  <si>
    <t>54 3614-2105</t>
  </si>
  <si>
    <t>emriognd@emater.tche.br</t>
  </si>
  <si>
    <t>53 3232-2604</t>
  </si>
  <si>
    <t>emrpardo@emater.tche.br</t>
  </si>
  <si>
    <t>51 3731-1497</t>
  </si>
  <si>
    <t>Riozinho</t>
  </si>
  <si>
    <t>emrioz@emater.tche.br</t>
  </si>
  <si>
    <t>51 3548-1090</t>
  </si>
  <si>
    <t>Roca Sales</t>
  </si>
  <si>
    <t>emrsales@emater.tche.br</t>
  </si>
  <si>
    <t>51 3753-2367</t>
  </si>
  <si>
    <t>Rodeio Bonito</t>
  </si>
  <si>
    <t>emrodbon@emater.tche.br</t>
  </si>
  <si>
    <t>55 3798-1210</t>
  </si>
  <si>
    <t>Rolador</t>
  </si>
  <si>
    <t>emrolador@emater.tche.br</t>
  </si>
  <si>
    <t>55 3614-7011</t>
  </si>
  <si>
    <t>Rolante</t>
  </si>
  <si>
    <t>emrolant@emater.tche.br</t>
  </si>
  <si>
    <t>51 3547-1386</t>
  </si>
  <si>
    <t>Ronda Alta</t>
  </si>
  <si>
    <t>emralta@emater.tche.br</t>
  </si>
  <si>
    <t>54 3364-1444</t>
  </si>
  <si>
    <t>emrondi@emater.tche.br</t>
  </si>
  <si>
    <t>54 3365-1153</t>
  </si>
  <si>
    <t>emroqueg@emater.tche.br</t>
  </si>
  <si>
    <t>55 3365-1365</t>
  </si>
  <si>
    <t>Rosário do Sul</t>
  </si>
  <si>
    <t>emrosul@emater.tche.br</t>
  </si>
  <si>
    <t>55 3231-2177</t>
  </si>
  <si>
    <t>Sagrada Família</t>
  </si>
  <si>
    <t>emsfamilia@emater.tche.br</t>
  </si>
  <si>
    <t>55 3616-9203</t>
  </si>
  <si>
    <t>Saldanha Marinho</t>
  </si>
  <si>
    <t>emsaldm@emater.tche.br</t>
  </si>
  <si>
    <t>55 3373-1332</t>
  </si>
  <si>
    <t>Salto do Jacuí</t>
  </si>
  <si>
    <t>emsjacui@emater.tche.br</t>
  </si>
  <si>
    <t>55 3227-1365</t>
  </si>
  <si>
    <t>Salvador das Missões</t>
  </si>
  <si>
    <t>emsalmis@emater.tche.br</t>
  </si>
  <si>
    <t>55 3358-1083</t>
  </si>
  <si>
    <t>Salvador do Sul</t>
  </si>
  <si>
    <t>emsalvad@emater.tche.br</t>
  </si>
  <si>
    <t>51 3638-1079</t>
  </si>
  <si>
    <t>emsanand@emater.tche.br</t>
  </si>
  <si>
    <t>54 3343-1607</t>
  </si>
  <si>
    <t>Santa Bárbara do Sul</t>
  </si>
  <si>
    <t>emsbarba@emater.tche.br</t>
  </si>
  <si>
    <t>55 3372-1339</t>
  </si>
  <si>
    <t>Santa Cecília do Sul</t>
  </si>
  <si>
    <t>emscecilia@emater.tche.br</t>
  </si>
  <si>
    <t>54 3616-4026</t>
  </si>
  <si>
    <t>Santa Clara do Sul</t>
  </si>
  <si>
    <t>emsclara@emater.tche.br</t>
  </si>
  <si>
    <t>51 3782-2255</t>
  </si>
  <si>
    <t>emscruzs@emater.tche.com</t>
  </si>
  <si>
    <t>51 3711-2793</t>
  </si>
  <si>
    <t>Santa Margarida do Sul</t>
  </si>
  <si>
    <t>emsmarga@emater.tche.br</t>
  </si>
  <si>
    <t>55 3615-3006</t>
  </si>
  <si>
    <t xml:space="preserve">Santa Maria </t>
  </si>
  <si>
    <t>emsmara@emater.tche.br</t>
  </si>
  <si>
    <t>55 3221-7961</t>
  </si>
  <si>
    <t>Santa Maria do Herval</t>
  </si>
  <si>
    <t>emsmherv@emater.tche.br</t>
  </si>
  <si>
    <t>51 3567-1184</t>
  </si>
  <si>
    <t>emstrosa@emater.tche.br</t>
  </si>
  <si>
    <t>55 3512-6362</t>
  </si>
  <si>
    <t>Santa Tereza</t>
  </si>
  <si>
    <t>emstater@emater.tche.br</t>
  </si>
  <si>
    <t>54 3456-1080</t>
  </si>
  <si>
    <t>Santa Vitória do Palmar</t>
  </si>
  <si>
    <t>emsanvit@emater.tche.br</t>
  </si>
  <si>
    <t>53 3263-3288</t>
  </si>
  <si>
    <t>emsvista@emater.tche.br</t>
  </si>
  <si>
    <t>53 3258-1249</t>
  </si>
  <si>
    <t>emlivramento@emater.tche.br</t>
  </si>
  <si>
    <t>55 3242-2500</t>
  </si>
  <si>
    <t>Santiago</t>
  </si>
  <si>
    <t>emstiago@emater.tche.br</t>
  </si>
  <si>
    <t>55 3251-2985</t>
  </si>
  <si>
    <t>emangelo@emater.tche.br</t>
  </si>
  <si>
    <t>55 3312-1414</t>
  </si>
  <si>
    <t>Santo Antônio da Patrulha</t>
  </si>
  <si>
    <t>emsapatr@emater.tche.br</t>
  </si>
  <si>
    <t>51 3662-1344</t>
  </si>
  <si>
    <t>emsmisso@emater.tche.br</t>
  </si>
  <si>
    <t>55 3367-1376</t>
  </si>
  <si>
    <t>Santo Antônio do Palma</t>
  </si>
  <si>
    <t>emspalma@emater.tche.br</t>
  </si>
  <si>
    <t>54 3394-1118</t>
  </si>
  <si>
    <t>Santo Antônio do Planalto</t>
  </si>
  <si>
    <t>emsaplanalto@emater.tche.br</t>
  </si>
  <si>
    <t>54 3377-1816</t>
  </si>
  <si>
    <t>Santo Augusto</t>
  </si>
  <si>
    <t>emsaugus@emater.tche.br</t>
  </si>
  <si>
    <t>55 3781-1125</t>
  </si>
  <si>
    <t>emcristo@emater.tche.br</t>
  </si>
  <si>
    <t>55 3541-1254</t>
  </si>
  <si>
    <t>Santo Expedito do Sul</t>
  </si>
  <si>
    <t>emstoexp@emater.tche.br</t>
  </si>
  <si>
    <t>54 3396-1155</t>
  </si>
  <si>
    <t>55 3431-1897</t>
  </si>
  <si>
    <t>emsaodom@emater.tche.br</t>
  </si>
  <si>
    <t>54 3349-1150</t>
  </si>
  <si>
    <t>São Francisco de Assis</t>
  </si>
  <si>
    <t>emsfass@emater.tche.br</t>
  </si>
  <si>
    <t>55 3252-1172</t>
  </si>
  <si>
    <t>emspaula@emater.tche.br</t>
  </si>
  <si>
    <t>54 3244-1394</t>
  </si>
  <si>
    <t>São Gabriel</t>
  </si>
  <si>
    <t>emsgabri@emater.tche.br</t>
  </si>
  <si>
    <t>55 3232-5099</t>
  </si>
  <si>
    <t>São Jerônimo</t>
  </si>
  <si>
    <t>emsjeron@emater.tche.br</t>
  </si>
  <si>
    <t>51 3651-1069</t>
  </si>
  <si>
    <t>São João da Urtiga</t>
  </si>
  <si>
    <t>emurtiga@emater.tche.br</t>
  </si>
  <si>
    <t>54 3532-1033</t>
  </si>
  <si>
    <t>São João do Polêsine</t>
  </si>
  <si>
    <t>emsjpole@emater.tche.br</t>
  </si>
  <si>
    <t>55 3269-1264</t>
  </si>
  <si>
    <t>São Jorge</t>
  </si>
  <si>
    <t>emsjorge@emater.tche.br</t>
  </si>
  <si>
    <t>54 3271-1056</t>
  </si>
  <si>
    <t>São José das Missões</t>
  </si>
  <si>
    <t>emsjmiss@emater.tche.br</t>
  </si>
  <si>
    <t>55 3753-1005</t>
  </si>
  <si>
    <t>São José do Herval</t>
  </si>
  <si>
    <t>emsjoseh@emater.tche.br</t>
  </si>
  <si>
    <t>54 3325-1180</t>
  </si>
  <si>
    <t>São José do Hortêncio</t>
  </si>
  <si>
    <t>emsjhort@emater.tche.br</t>
  </si>
  <si>
    <t>51 3571-1099</t>
  </si>
  <si>
    <t>São José do Inhacorá</t>
  </si>
  <si>
    <t>emsjinhacora@emater.tche.br</t>
  </si>
  <si>
    <t>55 3616-0254</t>
  </si>
  <si>
    <t>emjnorte@emater.tche.br</t>
  </si>
  <si>
    <t>53 3238-1365</t>
  </si>
  <si>
    <t>São José do Ouro</t>
  </si>
  <si>
    <t>emsjouro@emater.tche.br</t>
  </si>
  <si>
    <t>54 3352-1313</t>
  </si>
  <si>
    <t>emsjose@emater.tche.br</t>
  </si>
  <si>
    <t>51 3614-8130</t>
  </si>
  <si>
    <t>São José dos Ausentes</t>
  </si>
  <si>
    <t>emsjause@emater.tche.br</t>
  </si>
  <si>
    <t>54 3234-1273</t>
  </si>
  <si>
    <t>São Leopoldo</t>
  </si>
  <si>
    <t>emsaoleopoldo@emater.tche.br</t>
  </si>
  <si>
    <t>51 3589-7548</t>
  </si>
  <si>
    <t>emslsul@emater.tche.br</t>
  </si>
  <si>
    <t>53 3251-1278</t>
  </si>
  <si>
    <t>emsluizg@emater.tche.br</t>
  </si>
  <si>
    <t>55 3352-1907</t>
  </si>
  <si>
    <t>São Marcos</t>
  </si>
  <si>
    <t>emmarcos@emater.tche.br</t>
  </si>
  <si>
    <t>54 3291-1524</t>
  </si>
  <si>
    <t>emsmarti@emater.tche.br</t>
  </si>
  <si>
    <t>55 3533-1305</t>
  </si>
  <si>
    <t>São Martinho da Serra</t>
  </si>
  <si>
    <t>emsmarts@emater.tche.br</t>
  </si>
  <si>
    <t>55 3277-1124</t>
  </si>
  <si>
    <t>São Miguel das Missões</t>
  </si>
  <si>
    <t>emsmimis@emater.tche.br</t>
  </si>
  <si>
    <t>55 3381-1510</t>
  </si>
  <si>
    <t>emsaonic@emater.tche.br</t>
  </si>
  <si>
    <t>55 3363-1220</t>
  </si>
  <si>
    <t>emspaulo@emater.tche.br</t>
  </si>
  <si>
    <t>55 3563-1115</t>
  </si>
  <si>
    <t>São Pedro da Serra</t>
  </si>
  <si>
    <t>emsserra@emater.tche.br</t>
  </si>
  <si>
    <t>51 3645-1050</t>
  </si>
  <si>
    <t>São Pedro das Missões</t>
  </si>
  <si>
    <t>emspmissoes@emater.tche.br</t>
  </si>
  <si>
    <t>55 3617-1017</t>
  </si>
  <si>
    <t>São Pedro do Butiá</t>
  </si>
  <si>
    <t>emsbutia@emater.tche.br</t>
  </si>
  <si>
    <t>55 3369-1035</t>
  </si>
  <si>
    <t>São Pedro do Sul</t>
  </si>
  <si>
    <t>emspesul@emater.tche.br</t>
  </si>
  <si>
    <t>55 3276-1544</t>
  </si>
  <si>
    <t>São Sebastião do Caí</t>
  </si>
  <si>
    <t>emsscai@emater.tche.br</t>
  </si>
  <si>
    <t>51 3500-4051</t>
  </si>
  <si>
    <t>emssepe@emater.tche.br</t>
  </si>
  <si>
    <t>55 3233-1050</t>
  </si>
  <si>
    <t>emsvalen@emater.tche.br</t>
  </si>
  <si>
    <t>54 3373-1231</t>
  </si>
  <si>
    <t>54 3472-1312</t>
  </si>
  <si>
    <t>São Valério do Sul</t>
  </si>
  <si>
    <t>emsaovs@emater.tche.br</t>
  </si>
  <si>
    <t>55 3617-2110</t>
  </si>
  <si>
    <t>São Vendelino</t>
  </si>
  <si>
    <t>emsaoven@emater.tche.br</t>
  </si>
  <si>
    <t>51 3639-1011</t>
  </si>
  <si>
    <t>São Vicente do Sul</t>
  </si>
  <si>
    <t>emsvsul@emater.tche.br</t>
  </si>
  <si>
    <t>55 3257-1150</t>
  </si>
  <si>
    <t>emsapira@emater.tche.br</t>
  </si>
  <si>
    <t>51 3599-4499</t>
  </si>
  <si>
    <t>Sapucaia do Sul</t>
  </si>
  <si>
    <t>emsapucaia@emater.tche.br</t>
  </si>
  <si>
    <t>51 3451-6428</t>
  </si>
  <si>
    <t>sarand@emater.tche.br</t>
  </si>
  <si>
    <t>54 3361-1089</t>
  </si>
  <si>
    <t>Seberi</t>
  </si>
  <si>
    <t>emseberi@emater.tche.br</t>
  </si>
  <si>
    <t>55 3746-1213</t>
  </si>
  <si>
    <t>emsedeno@emater.tche.br</t>
  </si>
  <si>
    <t>55 3526-1118</t>
  </si>
  <si>
    <t>Segredo</t>
  </si>
  <si>
    <t>emsegred@emater.tche.br</t>
  </si>
  <si>
    <t>51 3745-1075</t>
  </si>
  <si>
    <t>Selbach</t>
  </si>
  <si>
    <t>emselbac@emater.tche.br</t>
  </si>
  <si>
    <t>54 3387-1105</t>
  </si>
  <si>
    <t xml:space="preserve">Senador Salgado Filho </t>
  </si>
  <si>
    <t>emsenado@emater.tche.br</t>
  </si>
  <si>
    <t>55 3614-1084</t>
  </si>
  <si>
    <t>emsentin@emater.tche.br</t>
  </si>
  <si>
    <t>51 3679-1071</t>
  </si>
  <si>
    <t>emcorrea@emater.tche.br</t>
  </si>
  <si>
    <t>54 3444-1319</t>
  </si>
  <si>
    <t>Sério</t>
  </si>
  <si>
    <t>emserio@emater.tche.br</t>
  </si>
  <si>
    <t>51 3773-1003</t>
  </si>
  <si>
    <t>Sertão</t>
  </si>
  <si>
    <t>emsertao@emater.tche.br</t>
  </si>
  <si>
    <t>54 3345-1088</t>
  </si>
  <si>
    <t>emsersan@emater.tche.br</t>
  </si>
  <si>
    <t>51 3495-1066</t>
  </si>
  <si>
    <t xml:space="preserve">Sete de Setembro </t>
  </si>
  <si>
    <t>emssetembro@emater.tche.br</t>
  </si>
  <si>
    <t>55 3614-2213</t>
  </si>
  <si>
    <t>Severiano de Almeida</t>
  </si>
  <si>
    <t>emseveal@emater.tche.br</t>
  </si>
  <si>
    <t>54 3525-1266</t>
  </si>
  <si>
    <t>Silveira Martins</t>
  </si>
  <si>
    <t>emsilmar@emater.tche.br</t>
  </si>
  <si>
    <t>55 3224-1166</t>
  </si>
  <si>
    <t>emsinimb@emater.tche.br</t>
  </si>
  <si>
    <t>51 3708-1311</t>
  </si>
  <si>
    <t>emsobrad@emater.tche.br</t>
  </si>
  <si>
    <t>51 3742-1086</t>
  </si>
  <si>
    <t>emsoleda@emater.tche.br</t>
  </si>
  <si>
    <t>54 3381-1377</t>
  </si>
  <si>
    <t xml:space="preserve">Tabaí </t>
  </si>
  <si>
    <t>emtabai@emater.tche.br</t>
  </si>
  <si>
    <t>51 3614-0002</t>
  </si>
  <si>
    <t>Tapejara</t>
  </si>
  <si>
    <t>emtpjara@emater.tche.br</t>
  </si>
  <si>
    <t>54 3344-1240</t>
  </si>
  <si>
    <t>Tapera</t>
  </si>
  <si>
    <t>emtapera@emater.tche.br</t>
  </si>
  <si>
    <t>54 3385-1090</t>
  </si>
  <si>
    <t>Tapes</t>
  </si>
  <si>
    <t>emtapes@emater.tche.br</t>
  </si>
  <si>
    <t>51 3672-4336</t>
  </si>
  <si>
    <t>Taquara</t>
  </si>
  <si>
    <t>emtquara@emater.tche.br</t>
  </si>
  <si>
    <t>51 3542-1787</t>
  </si>
  <si>
    <t>Taquari</t>
  </si>
  <si>
    <t>emtquari@emater.tche.br</t>
  </si>
  <si>
    <t>51 3653-1288</t>
  </si>
  <si>
    <t>Taquaruçu do Sul</t>
  </si>
  <si>
    <t>emtaqsul@emater.tche.br</t>
  </si>
  <si>
    <t>55 3739-1126</t>
  </si>
  <si>
    <t>emtavare@emater.tche.br</t>
  </si>
  <si>
    <t>51 3674-1144</t>
  </si>
  <si>
    <t>55 3551-1537</t>
  </si>
  <si>
    <t>Terra de Areia</t>
  </si>
  <si>
    <t>emtareia@emater.tche.br</t>
  </si>
  <si>
    <t>51 3666-1135</t>
  </si>
  <si>
    <t>emteoton@emater.tche.br</t>
  </si>
  <si>
    <t>51 3762-1313</t>
  </si>
  <si>
    <t>Tio Hugo</t>
  </si>
  <si>
    <t>emtiohugo@emater.tche.br</t>
  </si>
  <si>
    <t>54 3338-9312</t>
  </si>
  <si>
    <t>emtirsul@emater.tche.br</t>
  </si>
  <si>
    <t>55 3617-3235</t>
  </si>
  <si>
    <t xml:space="preserve">Toropi </t>
  </si>
  <si>
    <t>emtoropi@emater.tche.br</t>
  </si>
  <si>
    <t>55 3276-7011</t>
  </si>
  <si>
    <t>Torres</t>
  </si>
  <si>
    <t>emtorres@emater.tche.br</t>
  </si>
  <si>
    <t>51 3664-1065</t>
  </si>
  <si>
    <t>Tramandaí</t>
  </si>
  <si>
    <t>emtraman@emater.tche.br</t>
  </si>
  <si>
    <t>51 3661-2525</t>
  </si>
  <si>
    <t>Travesseiro</t>
  </si>
  <si>
    <t>emtraves@emater.tche.br</t>
  </si>
  <si>
    <t>51 3759-1030</t>
  </si>
  <si>
    <t>Três Arroios</t>
  </si>
  <si>
    <t>emtarroi@emater.tche.br</t>
  </si>
  <si>
    <t>54 3526-1193</t>
  </si>
  <si>
    <t>Três Cachoeiras</t>
  </si>
  <si>
    <t>emtresca@emater.tche.br</t>
  </si>
  <si>
    <t>51 3667-1132</t>
  </si>
  <si>
    <t>Três Coroas</t>
  </si>
  <si>
    <t>emcoroa@emater.tche.br</t>
  </si>
  <si>
    <t>51 3546-2249</t>
  </si>
  <si>
    <t>emtmaio@emater.tche.br</t>
  </si>
  <si>
    <t>55 3535-1934</t>
  </si>
  <si>
    <t>Três Forquilhas</t>
  </si>
  <si>
    <t>emforqu@emater.tche.br</t>
  </si>
  <si>
    <t>51 3628-5002</t>
  </si>
  <si>
    <t>Três Palmeiras</t>
  </si>
  <si>
    <t>emtpalme@emater.tche.br</t>
  </si>
  <si>
    <t>54 3367-1157</t>
  </si>
  <si>
    <t>emtrpass@emater.tche.br</t>
  </si>
  <si>
    <t>55 3522-1518</t>
  </si>
  <si>
    <t>Trindade do Sul</t>
  </si>
  <si>
    <t>emtrinda@emater.tche.br</t>
  </si>
  <si>
    <t>54 3541-1154</t>
  </si>
  <si>
    <t>Triunfo</t>
  </si>
  <si>
    <t>emtriunf@emater.tche.br</t>
  </si>
  <si>
    <t>51 3654-3193</t>
  </si>
  <si>
    <t>emtucund@emater.tche.br</t>
  </si>
  <si>
    <t>55 3542-1013</t>
  </si>
  <si>
    <t>Tunas</t>
  </si>
  <si>
    <t>emtunas@emater.tche.br</t>
  </si>
  <si>
    <t>51 3767-1152</t>
  </si>
  <si>
    <t>emtupanc@emater.tche.br</t>
  </si>
  <si>
    <t>54 3616-9058</t>
  </si>
  <si>
    <t>Tupanciretã</t>
  </si>
  <si>
    <t>emtupan@emater.tche.br</t>
  </si>
  <si>
    <t>55 3272-3083</t>
  </si>
  <si>
    <t>Tupandi</t>
  </si>
  <si>
    <t>emtpandi@emater.tche.br</t>
  </si>
  <si>
    <t>51 3635-8279</t>
  </si>
  <si>
    <t>emtupare@emater.tche.br</t>
  </si>
  <si>
    <t>55 3543-1129</t>
  </si>
  <si>
    <t>emturucu@emater.tche.br</t>
  </si>
  <si>
    <t>53 3277-1269</t>
  </si>
  <si>
    <t>emubiretama@emater.tche.br</t>
  </si>
  <si>
    <t>55 3614-3227</t>
  </si>
  <si>
    <t>União da Serra</t>
  </si>
  <si>
    <t>emuserra@emater.tche.br</t>
  </si>
  <si>
    <t>54 3476-1168</t>
  </si>
  <si>
    <t xml:space="preserve">Unistalda </t>
  </si>
  <si>
    <t>emunista@emater.tche.br</t>
  </si>
  <si>
    <t>55 3611-5101</t>
  </si>
  <si>
    <t>Uruguaiana</t>
  </si>
  <si>
    <t>emurugua@emater.tche.br</t>
  </si>
  <si>
    <t>55 3412-1753</t>
  </si>
  <si>
    <t>Vacaria</t>
  </si>
  <si>
    <t>emvacari@emater.tche.br</t>
  </si>
  <si>
    <t>54 3231-2100</t>
  </si>
  <si>
    <t>Vale do Sol</t>
  </si>
  <si>
    <t>emvsol@emater.tche.br</t>
  </si>
  <si>
    <t>51 3750-1194</t>
  </si>
  <si>
    <t xml:space="preserve">Vale Real </t>
  </si>
  <si>
    <t>emvareal@emater.tche.br</t>
  </si>
  <si>
    <t>51 3637-7767</t>
  </si>
  <si>
    <t>Vale Verde</t>
  </si>
  <si>
    <t>emvverde@emater.tche.br</t>
  </si>
  <si>
    <t>51 3655-9088</t>
  </si>
  <si>
    <t>emvanini@emater.tche.br</t>
  </si>
  <si>
    <t>54 3340-1048</t>
  </si>
  <si>
    <t>emvaires@emater.tche.br</t>
  </si>
  <si>
    <t>51 3741-1676</t>
  </si>
  <si>
    <t>Vera Cruz</t>
  </si>
  <si>
    <t>emvecruz@emater.tche.br</t>
  </si>
  <si>
    <t>51 3718-1250</t>
  </si>
  <si>
    <t>emvpolis@emater.tche.br</t>
  </si>
  <si>
    <t>54 3441-1162</t>
  </si>
  <si>
    <t>Vespasiano Corrêa</t>
  </si>
  <si>
    <t>emvespa@emater.tche.br</t>
  </si>
  <si>
    <t>51 3755-8220</t>
  </si>
  <si>
    <t>Viadutos</t>
  </si>
  <si>
    <t>emvdutos@emater.tche.br</t>
  </si>
  <si>
    <t>54 3395-1122</t>
  </si>
  <si>
    <t>Viamão</t>
  </si>
  <si>
    <t>emviamao@emater.tche.br</t>
  </si>
  <si>
    <t>51 3485-4121</t>
  </si>
  <si>
    <t>Vicente Dutra</t>
  </si>
  <si>
    <t>emvdutra@emater.tche.br</t>
  </si>
  <si>
    <t>55 3737-1205</t>
  </si>
  <si>
    <t>Victor Graeff</t>
  </si>
  <si>
    <t>emvicgra@emater.tche.br</t>
  </si>
  <si>
    <t>54 3338-1333</t>
  </si>
  <si>
    <t>Vila Flores</t>
  </si>
  <si>
    <t>emvilflo@emater.tche.br</t>
  </si>
  <si>
    <t>54 3447-1229</t>
  </si>
  <si>
    <t xml:space="preserve">Vila Lângaro </t>
  </si>
  <si>
    <t>emvlanga@emater.tche.br</t>
  </si>
  <si>
    <t>54 3616-0095</t>
  </si>
  <si>
    <t>Vila Maria</t>
  </si>
  <si>
    <t>emvmaria@emater.tche.br</t>
  </si>
  <si>
    <t>54 3359-1101</t>
  </si>
  <si>
    <t>Vila Nova do Sul</t>
  </si>
  <si>
    <t>emvinsul@emater.tche.br</t>
  </si>
  <si>
    <t>55 3234-1252</t>
  </si>
  <si>
    <t>Vista Alegre</t>
  </si>
  <si>
    <t>emvisale@emater.tche.br</t>
  </si>
  <si>
    <t>55 3730-1120</t>
  </si>
  <si>
    <t>Vista Alegre do  Prata</t>
  </si>
  <si>
    <t>emviapra@emater.tche.br</t>
  </si>
  <si>
    <t>54 3478-1300</t>
  </si>
  <si>
    <t>Vista Gaúcha</t>
  </si>
  <si>
    <t>emvistag@emater.tche.br</t>
  </si>
  <si>
    <t>55 3552-1144</t>
  </si>
  <si>
    <t>Vitória das Missões</t>
  </si>
  <si>
    <t>emvmissoes@emater.tche.br</t>
  </si>
  <si>
    <t>55 3614-4116</t>
  </si>
  <si>
    <t>Westfália</t>
  </si>
  <si>
    <t>emwestfalia@emater.tche.br</t>
  </si>
  <si>
    <t>51 3762-4705</t>
  </si>
  <si>
    <t>Xangri-lá</t>
  </si>
  <si>
    <t>Nº</t>
  </si>
  <si>
    <t>(54) 35521221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</si>
</sst>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8"/>
      <color rgb="FFFFFFFF"/>
      <name val="Arimo"/>
    </font>
    <font>
      <sz val="8"/>
      <color theme="1"/>
      <name val="Arimo"/>
    </font>
    <font>
      <b/>
      <sz val="8"/>
      <color theme="1"/>
      <name val="Arimo"/>
    </font>
    <font>
      <u/>
      <sz val="11"/>
      <color theme="10"/>
      <name val="Arial"/>
      <family val="2"/>
    </font>
    <font>
      <sz val="11"/>
      <color theme="1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8"/>
      <name val="@Arial Unicode MS"/>
      <family val="2"/>
    </font>
    <font>
      <sz val="11"/>
      <color rgb="FF000000"/>
      <name val="Calibri"/>
      <charset val="1"/>
    </font>
    <font>
      <sz val="11"/>
      <color theme="1"/>
      <name val="Calibri"/>
      <family val="2"/>
      <charset val="1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80"/>
        <bgColor rgb="FF008080"/>
      </patternFill>
    </fill>
    <fill>
      <patternFill patternType="solid">
        <fgColor rgb="FF00B050"/>
        <bgColor rgb="FF00B050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7030A0"/>
        <bgColor rgb="FF7030A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339966"/>
        <bgColor rgb="FF339966"/>
      </patternFill>
    </fill>
    <fill>
      <patternFill patternType="solid">
        <fgColor rgb="FFFDE9D9"/>
        <bgColor rgb="FFFDE9D9"/>
      </patternFill>
    </fill>
    <fill>
      <patternFill patternType="solid">
        <fgColor theme="8"/>
        <bgColor theme="8"/>
      </patternFill>
    </fill>
    <fill>
      <patternFill patternType="solid">
        <fgColor rgb="FFFF8080"/>
        <bgColor rgb="FFFF8080"/>
      </patternFill>
    </fill>
    <fill>
      <patternFill patternType="solid">
        <fgColor rgb="FF0070C0"/>
        <bgColor rgb="FF0070C0"/>
      </patternFill>
    </fill>
    <fill>
      <patternFill patternType="solid">
        <fgColor rgb="FF4F6128"/>
        <bgColor rgb="FF4F612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92D050"/>
        <bgColor rgb="FFFF8080"/>
      </patternFill>
    </fill>
  </fills>
  <borders count="8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3" fillId="0" borderId="0"/>
    <xf numFmtId="0" fontId="11" fillId="0" borderId="0" applyNumberFormat="0" applyFill="0" applyBorder="0" applyAlignment="0" applyProtection="0"/>
  </cellStyleXfs>
  <cellXfs count="60">
    <xf numFmtId="0" fontId="0" fillId="0" borderId="0" xfId="0"/>
    <xf numFmtId="0" fontId="0" fillId="2" borderId="1" xfId="0" applyFill="1" applyBorder="1"/>
    <xf numFmtId="0" fontId="4" fillId="0" borderId="0" xfId="1" applyFont="1"/>
    <xf numFmtId="0" fontId="5" fillId="3" borderId="0" xfId="1" applyFont="1" applyFill="1" applyAlignment="1">
      <alignment horizontal="left" wrapText="1"/>
    </xf>
    <xf numFmtId="0" fontId="4" fillId="4" borderId="0" xfId="1" applyFont="1" applyFill="1"/>
    <xf numFmtId="0" fontId="5" fillId="3" borderId="0" xfId="1" applyFont="1" applyFill="1" applyAlignment="1">
      <alignment horizontal="center" vertical="center" wrapText="1"/>
    </xf>
    <xf numFmtId="0" fontId="4" fillId="4" borderId="0" xfId="1" applyFont="1" applyFill="1" applyAlignment="1">
      <alignment horizontal="center"/>
    </xf>
    <xf numFmtId="0" fontId="4" fillId="4" borderId="0" xfId="1" applyFont="1" applyFill="1" applyAlignment="1">
      <alignment horizontal="right"/>
    </xf>
    <xf numFmtId="0" fontId="3" fillId="0" borderId="0" xfId="1"/>
    <xf numFmtId="0" fontId="6" fillId="0" borderId="0" xfId="1" applyFont="1" applyAlignment="1">
      <alignment horizontal="left" wrapText="1"/>
    </xf>
    <xf numFmtId="0" fontId="7" fillId="5" borderId="0" xfId="1" applyFont="1" applyFill="1" applyAlignment="1">
      <alignment horizontal="center" wrapText="1"/>
    </xf>
    <xf numFmtId="0" fontId="7" fillId="6" borderId="0" xfId="1" applyFont="1" applyFill="1" applyAlignment="1">
      <alignment horizontal="center" vertical="center" wrapText="1"/>
    </xf>
    <xf numFmtId="0" fontId="7" fillId="7" borderId="0" xfId="1" applyFont="1" applyFill="1" applyAlignment="1">
      <alignment horizontal="center" wrapText="1"/>
    </xf>
    <xf numFmtId="0" fontId="4" fillId="0" borderId="0" xfId="1" applyFont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right"/>
    </xf>
    <xf numFmtId="0" fontId="7" fillId="8" borderId="0" xfId="1" applyFont="1" applyFill="1" applyAlignment="1">
      <alignment horizontal="center" wrapText="1"/>
    </xf>
    <xf numFmtId="0" fontId="7" fillId="9" borderId="0" xfId="1" applyFont="1" applyFill="1" applyAlignment="1">
      <alignment horizontal="center" wrapText="1"/>
    </xf>
    <xf numFmtId="0" fontId="7" fillId="10" borderId="0" xfId="1" applyFont="1" applyFill="1" applyAlignment="1">
      <alignment horizontal="center" wrapText="1"/>
    </xf>
    <xf numFmtId="0" fontId="7" fillId="11" borderId="0" xfId="1" applyFont="1" applyFill="1" applyAlignment="1">
      <alignment horizontal="center" vertical="center" wrapText="1"/>
    </xf>
    <xf numFmtId="0" fontId="7" fillId="12" borderId="0" xfId="1" applyFont="1" applyFill="1" applyAlignment="1">
      <alignment horizontal="center" wrapText="1"/>
    </xf>
    <xf numFmtId="0" fontId="7" fillId="13" borderId="0" xfId="1" applyFont="1" applyFill="1" applyAlignment="1">
      <alignment horizontal="center" wrapText="1"/>
    </xf>
    <xf numFmtId="0" fontId="7" fillId="14" borderId="0" xfId="1" applyFont="1" applyFill="1" applyAlignment="1">
      <alignment horizontal="center" wrapText="1"/>
    </xf>
    <xf numFmtId="0" fontId="7" fillId="15" borderId="0" xfId="1" applyFont="1" applyFill="1" applyAlignment="1">
      <alignment horizontal="center" wrapText="1"/>
    </xf>
    <xf numFmtId="0" fontId="7" fillId="16" borderId="0" xfId="1" applyFont="1" applyFill="1" applyAlignment="1">
      <alignment horizontal="center" wrapText="1"/>
    </xf>
    <xf numFmtId="0" fontId="4" fillId="0" borderId="0" xfId="1" applyFont="1" applyAlignment="1">
      <alignment horizontal="right"/>
    </xf>
    <xf numFmtId="0" fontId="9" fillId="0" borderId="0" xfId="1" applyFont="1" applyAlignment="1">
      <alignment horizontal="right"/>
    </xf>
    <xf numFmtId="0" fontId="6" fillId="11" borderId="0" xfId="1" applyFont="1" applyFill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1" fillId="17" borderId="2" xfId="0" applyFont="1" applyFill="1" applyBorder="1" applyAlignment="1">
      <alignment horizontal="center" vertical="center" wrapText="1"/>
    </xf>
    <xf numFmtId="0" fontId="0" fillId="17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vertical="center"/>
    </xf>
    <xf numFmtId="0" fontId="2" fillId="0" borderId="0" xfId="1" applyFont="1"/>
    <xf numFmtId="0" fontId="0" fillId="0" borderId="3" xfId="0" applyBorder="1"/>
    <xf numFmtId="0" fontId="12" fillId="18" borderId="0" xfId="0" applyFont="1" applyFill="1" applyAlignment="1">
      <alignment horizontal="center" vertical="center" wrapText="1"/>
    </xf>
    <xf numFmtId="0" fontId="12" fillId="19" borderId="0" xfId="0" applyFont="1" applyFill="1" applyAlignment="1">
      <alignment horizontal="center" vertical="center" wrapText="1"/>
    </xf>
    <xf numFmtId="0" fontId="12" fillId="2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2" applyFill="1" applyBorder="1" applyAlignment="1">
      <alignment horizontal="center" vertical="center"/>
    </xf>
    <xf numFmtId="0" fontId="10" fillId="0" borderId="2" xfId="0" applyFont="1" applyBorder="1"/>
    <xf numFmtId="0" fontId="0" fillId="2" borderId="2" xfId="0" applyFill="1" applyBorder="1" applyAlignment="1">
      <alignment vertical="center"/>
    </xf>
    <xf numFmtId="0" fontId="0" fillId="0" borderId="5" xfId="0" applyBorder="1"/>
    <xf numFmtId="0" fontId="0" fillId="0" borderId="5" xfId="0" applyBorder="1" applyAlignment="1">
      <alignment horizontal="left"/>
    </xf>
    <xf numFmtId="0" fontId="0" fillId="0" borderId="5" xfId="0" applyBorder="1" applyAlignment="1">
      <alignment vertical="center"/>
    </xf>
    <xf numFmtId="0" fontId="10" fillId="0" borderId="5" xfId="0" applyFont="1" applyBorder="1"/>
    <xf numFmtId="0" fontId="0" fillId="0" borderId="7" xfId="0" applyBorder="1"/>
    <xf numFmtId="0" fontId="13" fillId="0" borderId="5" xfId="0" applyFont="1" applyBorder="1"/>
    <xf numFmtId="0" fontId="10" fillId="0" borderId="7" xfId="0" applyFont="1" applyBorder="1"/>
    <xf numFmtId="0" fontId="0" fillId="0" borderId="7" xfId="0" applyBorder="1" applyAlignment="1">
      <alignment horizontal="left"/>
    </xf>
    <xf numFmtId="0" fontId="14" fillId="0" borderId="2" xfId="0" applyFont="1" applyBorder="1"/>
    <xf numFmtId="0" fontId="0" fillId="17" borderId="3" xfId="0" applyFill="1" applyBorder="1" applyAlignment="1">
      <alignment horizontal="center" vertical="center" wrapText="1"/>
    </xf>
    <xf numFmtId="0" fontId="13" fillId="0" borderId="2" xfId="0" applyFont="1" applyBorder="1"/>
    <xf numFmtId="0" fontId="0" fillId="2" borderId="6" xfId="0" applyFill="1" applyBorder="1" applyAlignment="1">
      <alignment horizontal="center" vertical="center"/>
    </xf>
    <xf numFmtId="0" fontId="0" fillId="0" borderId="4" xfId="0" applyBorder="1"/>
  </cellXfs>
  <cellStyles count="3">
    <cellStyle name="Hyperlink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onas Wesz" id="{3DE3D5DB-4384-4CB0-8A5C-614AFF8733C7}" userId="S::jonas-wesz@sdr.rs.gov.br::cf1489f5-ef4a-4230-be0f-80dba26c33df" providerId="AD"/>
  <person displayName="Douglas Antonio Velho" id="{628805DE-84A1-40B3-A4DB-1DE361B53962}" userId="S::douglas-velho@sdr.rs.gov.br::ea9fe801-4fa4-439e-97fd-afa5fa62e380" providerId="AD"/>
</personList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3" dT="2024-12-06T16:58:22.10" personId="{628805DE-84A1-40B3-A4DB-1DE361B53962}" id="{71EF76F7-294B-4B5F-9938-0A5FA0C24A55}">
    <text>Solicitei correção</text>
  </threadedComment>
  <threadedComment ref="C14" dT="2024-12-03T15:20:38.05" personId="{628805DE-84A1-40B3-A4DB-1DE361B53962}" id="{85CCBD5F-5CB7-4BA3-8CCA-E1EA9113D640}">
    <text xml:space="preserve">Solicitei ajuste na manifestação, seleção de materiais. </text>
  </threadedComment>
  <threadedComment ref="D66" dT="2024-12-06T21:23:26.43" personId="{628805DE-84A1-40B3-A4DB-1DE361B53962}" id="{2D0E338C-3443-4D25-B47E-81BDB334CD25}">
    <text xml:space="preserve">Solicitei correção </text>
  </threadedComment>
  <threadedComment ref="D86" dT="2024-12-07T00:24:12.60" personId="{628805DE-84A1-40B3-A4DB-1DE361B53962}" id="{663C0FA1-E4A5-464C-865D-F4D6BCFF36DA}">
    <text>Solicitei correção mudas/sementes</text>
  </threadedComment>
  <threadedComment ref="M105" dT="2025-01-06T00:37:47.33" personId="{3DE3D5DB-4384-4CB0-8A5C-614AFF8733C7}" id="{85402561-A543-4FC5-8B1A-9BBBBD6A8622}">
    <text>Inicialmente o pedido veio errado no valor de R$ 300.000,00</text>
  </threadedComment>
  <threadedComment ref="D121" dT="2024-12-06T22:38:28.71" personId="{628805DE-84A1-40B3-A4DB-1DE361B53962}" id="{65E8D2FB-D87C-4B81-8AB2-A06446698ED6}">
    <text>Solicitei anexo no modelo 24/25</text>
  </threadedComment>
</ThreadedComments>
</file>

<file path=xl/worksheets/_rels/sheet1.xml.rels><?xml version="1.0" encoding="UTF-8" standalone="yes"?>
<Relationships xmlns="http://schemas.openxmlformats.org/package/2006/relationships"><Relationship Id="rId39" Type="http://schemas.microsoft.com/office/2017/10/relationships/threadedComment" Target="../threadedComments/threadedComment1.xml"/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emcharru@emater.tche.br" TargetMode="External"/><Relationship Id="rId299" Type="http://schemas.openxmlformats.org/officeDocument/2006/relationships/hyperlink" Target="mailto:emnovtir@emater.tche.br" TargetMode="External"/><Relationship Id="rId21" Type="http://schemas.openxmlformats.org/officeDocument/2006/relationships/hyperlink" Target="mailto:emamafer@emater.tche.br" TargetMode="External"/><Relationship Id="rId63" Type="http://schemas.openxmlformats.org/officeDocument/2006/relationships/hyperlink" Target="mailto:embprog@emater.tche.br" TargetMode="External"/><Relationship Id="rId159" Type="http://schemas.openxmlformats.org/officeDocument/2006/relationships/hyperlink" Target="mailto:emerechi@emater.tche.br" TargetMode="External"/><Relationship Id="rId324" Type="http://schemas.openxmlformats.org/officeDocument/2006/relationships/hyperlink" Target="mailto:empinhag@emater.tche.br" TargetMode="External"/><Relationship Id="rId366" Type="http://schemas.openxmlformats.org/officeDocument/2006/relationships/hyperlink" Target="mailto:emsalmis@emater.tche.br" TargetMode="External"/><Relationship Id="rId170" Type="http://schemas.openxmlformats.org/officeDocument/2006/relationships/hyperlink" Target="mailto:emeugcas@emater.tche.br" TargetMode="External"/><Relationship Id="rId226" Type="http://schemas.openxmlformats.org/officeDocument/2006/relationships/hyperlink" Target="mailto:emitati@emater.tche.br" TargetMode="External"/><Relationship Id="rId433" Type="http://schemas.openxmlformats.org/officeDocument/2006/relationships/hyperlink" Target="mailto:emselbac@emater.tche.br" TargetMode="External"/><Relationship Id="rId268" Type="http://schemas.openxmlformats.org/officeDocument/2006/relationships/hyperlink" Target="mailto:emmbsul@emater.tche.br" TargetMode="External"/><Relationship Id="rId475" Type="http://schemas.openxmlformats.org/officeDocument/2006/relationships/hyperlink" Target="mailto:emtupanc@emater.tche.br" TargetMode="External"/><Relationship Id="rId32" Type="http://schemas.openxmlformats.org/officeDocument/2006/relationships/hyperlink" Target="mailto:emarroio@emater.tche.br" TargetMode="External"/><Relationship Id="rId74" Type="http://schemas.openxmlformats.org/officeDocument/2006/relationships/hyperlink" Target="mailto:emcdoble@emater.tche.br" TargetMode="External"/><Relationship Id="rId128" Type="http://schemas.openxmlformats.org/officeDocument/2006/relationships/hyperlink" Target="mailto:emcbarro@emater.tche.br" TargetMode="External"/><Relationship Id="rId335" Type="http://schemas.openxmlformats.org/officeDocument/2006/relationships/hyperlink" Target="mailto:emporluc@emater.tche.br" TargetMode="External"/><Relationship Id="rId377" Type="http://schemas.openxmlformats.org/officeDocument/2006/relationships/hyperlink" Target="mailto:emstater@emater.tche.br" TargetMode="External"/><Relationship Id="rId500" Type="http://schemas.openxmlformats.org/officeDocument/2006/relationships/hyperlink" Target="mailto:emvmaria@emater.tche.br" TargetMode="External"/><Relationship Id="rId5" Type="http://schemas.openxmlformats.org/officeDocument/2006/relationships/hyperlink" Target="mailto:santamaria@emater.tche.br" TargetMode="External"/><Relationship Id="rId181" Type="http://schemas.openxmlformats.org/officeDocument/2006/relationships/hyperlink" Target="mailto:emforquetinha@emater.tche.br" TargetMode="External"/><Relationship Id="rId237" Type="http://schemas.openxmlformats.org/officeDocument/2006/relationships/hyperlink" Target="mailto:emjoia@emater.tche.br" TargetMode="External"/><Relationship Id="rId402" Type="http://schemas.openxmlformats.org/officeDocument/2006/relationships/hyperlink" Target="mailto:emsjinhacora@emater.tche.br" TargetMode="External"/><Relationship Id="rId279" Type="http://schemas.openxmlformats.org/officeDocument/2006/relationships/hyperlink" Target="mailto:emnvergueiro@emater.tche.br" TargetMode="External"/><Relationship Id="rId444" Type="http://schemas.openxmlformats.org/officeDocument/2006/relationships/hyperlink" Target="mailto:emsinimb@emater.tche.br" TargetMode="External"/><Relationship Id="rId486" Type="http://schemas.openxmlformats.org/officeDocument/2006/relationships/hyperlink" Target="mailto:emvareal@emater.tche.br" TargetMode="External"/><Relationship Id="rId43" Type="http://schemas.openxmlformats.org/officeDocument/2006/relationships/hyperlink" Target="mailto:embarao@emater.tche.br" TargetMode="External"/><Relationship Id="rId139" Type="http://schemas.openxmlformats.org/officeDocument/2006/relationships/hyperlink" Target="mailto:emdavidc@emater.tche.br" TargetMode="External"/><Relationship Id="rId290" Type="http://schemas.openxmlformats.org/officeDocument/2006/relationships/hyperlink" Target="mailto:emnpalma@emater.tche.br" TargetMode="External"/><Relationship Id="rId304" Type="http://schemas.openxmlformats.org/officeDocument/2006/relationships/hyperlink" Target="mailto:empalmis@emater.tche.br" TargetMode="External"/><Relationship Id="rId346" Type="http://schemas.openxmlformats.org/officeDocument/2006/relationships/hyperlink" Target="mailto:emqueved@emater.tche.br" TargetMode="External"/><Relationship Id="rId388" Type="http://schemas.openxmlformats.org/officeDocument/2006/relationships/hyperlink" Target="mailto:emcristo@emater.tche.br" TargetMode="External"/><Relationship Id="rId85" Type="http://schemas.openxmlformats.org/officeDocument/2006/relationships/hyperlink" Target="mailto:soledade@emater.tche.br" TargetMode="External"/><Relationship Id="rId150" Type="http://schemas.openxmlformats.org/officeDocument/2006/relationships/hyperlink" Target="mailto:emmcardo@emater.tche.br" TargetMode="External"/><Relationship Id="rId192" Type="http://schemas.openxmlformats.org/officeDocument/2006/relationships/hyperlink" Target="mailto:emgramad@emater.tche.br" TargetMode="External"/><Relationship Id="rId206" Type="http://schemas.openxmlformats.org/officeDocument/2006/relationships/hyperlink" Target="mailto:emhumait@emater.tche.br" TargetMode="External"/><Relationship Id="rId413" Type="http://schemas.openxmlformats.org/officeDocument/2006/relationships/hyperlink" Target="mailto:emsmimis@emater.tche.br" TargetMode="External"/><Relationship Id="rId248" Type="http://schemas.openxmlformats.org/officeDocument/2006/relationships/hyperlink" Target="mailto:emmacamb@emater.tche.br" TargetMode="External"/><Relationship Id="rId455" Type="http://schemas.openxmlformats.org/officeDocument/2006/relationships/hyperlink" Target="mailto:emtenpor@emater.tche.br" TargetMode="External"/><Relationship Id="rId497" Type="http://schemas.openxmlformats.org/officeDocument/2006/relationships/hyperlink" Target="mailto:emvicgra@emater.tche.br" TargetMode="External"/><Relationship Id="rId12" Type="http://schemas.openxmlformats.org/officeDocument/2006/relationships/hyperlink" Target="mailto:ematamandare@emater.tche.br" TargetMode="External"/><Relationship Id="rId108" Type="http://schemas.openxmlformats.org/officeDocument/2006/relationships/hyperlink" Target="mailto:emcaxias@emater.tche.br" TargetMode="External"/><Relationship Id="rId315" Type="http://schemas.openxmlformats.org/officeDocument/2006/relationships/hyperlink" Target="mailto:empbento@emater.tche.br" TargetMode="External"/><Relationship Id="rId357" Type="http://schemas.openxmlformats.org/officeDocument/2006/relationships/hyperlink" Target="mailto:emrolador@emater.tche.br" TargetMode="External"/><Relationship Id="rId54" Type="http://schemas.openxmlformats.org/officeDocument/2006/relationships/hyperlink" Target="mailto:embentog@emater.tche.br" TargetMode="External"/><Relationship Id="rId96" Type="http://schemas.openxmlformats.org/officeDocument/2006/relationships/hyperlink" Target="mailto:emccipo@emater.tche.br" TargetMode="External"/><Relationship Id="rId161" Type="http://schemas.openxmlformats.org/officeDocument/2006/relationships/hyperlink" Target="mailto:emegrnde@emater.tche.br" TargetMode="External"/><Relationship Id="rId217" Type="http://schemas.openxmlformats.org/officeDocument/2006/relationships/hyperlink" Target="mailto:emindepe@emater.tche.br" TargetMode="External"/><Relationship Id="rId399" Type="http://schemas.openxmlformats.org/officeDocument/2006/relationships/hyperlink" Target="mailto:emsjmiss@emater.tche.br" TargetMode="External"/><Relationship Id="rId259" Type="http://schemas.openxmlformats.org/officeDocument/2006/relationships/hyperlink" Target="mailto:emmata@emater.tche.br" TargetMode="External"/><Relationship Id="rId424" Type="http://schemas.openxmlformats.org/officeDocument/2006/relationships/hyperlink" Target="mailto:emsaovs@emater.tche.br" TargetMode="External"/><Relationship Id="rId466" Type="http://schemas.openxmlformats.org/officeDocument/2006/relationships/hyperlink" Target="mailto:emcoroa@emater.tche.br" TargetMode="External"/><Relationship Id="rId23" Type="http://schemas.openxmlformats.org/officeDocument/2006/relationships/hyperlink" Target="mailto:caxiasdosul@emater.tche.br" TargetMode="External"/><Relationship Id="rId119" Type="http://schemas.openxmlformats.org/officeDocument/2006/relationships/hyperlink" Target="mailto:emchuvisca@emater.tche.br" TargetMode="External"/><Relationship Id="rId270" Type="http://schemas.openxmlformats.org/officeDocument/2006/relationships/hyperlink" Target="mailto:emmorma@emater.tche.br" TargetMode="External"/><Relationship Id="rId326" Type="http://schemas.openxmlformats.org/officeDocument/2006/relationships/hyperlink" Target="mailto:empinhei@emater.tche.br" TargetMode="External"/><Relationship Id="rId65" Type="http://schemas.openxmlformats.org/officeDocument/2006/relationships/hyperlink" Target="mailto:embleao@emater.tche.br" TargetMode="External"/><Relationship Id="rId130" Type="http://schemas.openxmlformats.org/officeDocument/2006/relationships/hyperlink" Target="mailto:emcoronelpilar@emater.tche.br" TargetMode="External"/><Relationship Id="rId368" Type="http://schemas.openxmlformats.org/officeDocument/2006/relationships/hyperlink" Target="mailto:emsanand@emater.tche.br" TargetMode="External"/><Relationship Id="rId172" Type="http://schemas.openxmlformats.org/officeDocument/2006/relationships/hyperlink" Target="mailto:emfpilha@emater.tche.br" TargetMode="External"/><Relationship Id="rId228" Type="http://schemas.openxmlformats.org/officeDocument/2006/relationships/hyperlink" Target="mailto:emivora@emater.tche.br" TargetMode="External"/><Relationship Id="rId435" Type="http://schemas.openxmlformats.org/officeDocument/2006/relationships/hyperlink" Target="mailto:emsentin@emater.tche.br" TargetMode="External"/><Relationship Id="rId477" Type="http://schemas.openxmlformats.org/officeDocument/2006/relationships/hyperlink" Target="mailto:emtpandi@emater.tche.br" TargetMode="External"/><Relationship Id="rId281" Type="http://schemas.openxmlformats.org/officeDocument/2006/relationships/hyperlink" Target="mailto:emnalvor@emater.tche.br" TargetMode="External"/><Relationship Id="rId337" Type="http://schemas.openxmlformats.org/officeDocument/2006/relationships/hyperlink" Target="mailto:empvcruz@emater.tche.br" TargetMode="External"/><Relationship Id="rId502" Type="http://schemas.openxmlformats.org/officeDocument/2006/relationships/hyperlink" Target="mailto:emvisale@emater.tche.br" TargetMode="External"/><Relationship Id="rId34" Type="http://schemas.openxmlformats.org/officeDocument/2006/relationships/hyperlink" Target="mailto:amasal@emater.tche.br" TargetMode="External"/><Relationship Id="rId76" Type="http://schemas.openxmlformats.org/officeDocument/2006/relationships/hyperlink" Target="mailto:emcaicar@emater.tche.br" TargetMode="External"/><Relationship Id="rId141" Type="http://schemas.openxmlformats.org/officeDocument/2006/relationships/hyperlink" Target="mailto:emdnovem@emater.tche.br" TargetMode="External"/><Relationship Id="rId379" Type="http://schemas.openxmlformats.org/officeDocument/2006/relationships/hyperlink" Target="mailto:emsvista@emater.tche.br" TargetMode="External"/><Relationship Id="rId7" Type="http://schemas.openxmlformats.org/officeDocument/2006/relationships/hyperlink" Target="mailto:emajuric@emater.tche.br" TargetMode="External"/><Relationship Id="rId183" Type="http://schemas.openxmlformats.org/officeDocument/2006/relationships/hyperlink" Target="mailto:emfredw@emater.tche.br" TargetMode="External"/><Relationship Id="rId239" Type="http://schemas.openxmlformats.org/officeDocument/2006/relationships/hyperlink" Target="mailto:emlagoab@emater.tche.br" TargetMode="External"/><Relationship Id="rId390" Type="http://schemas.openxmlformats.org/officeDocument/2006/relationships/hyperlink" Target="mailto:emsborja@emater.tche.br" TargetMode="External"/><Relationship Id="rId404" Type="http://schemas.openxmlformats.org/officeDocument/2006/relationships/hyperlink" Target="mailto:emsjouro@emater.tche.br" TargetMode="External"/><Relationship Id="rId446" Type="http://schemas.openxmlformats.org/officeDocument/2006/relationships/hyperlink" Target="mailto:emsoleda@emater.tche.br" TargetMode="External"/><Relationship Id="rId250" Type="http://schemas.openxmlformats.org/officeDocument/2006/relationships/hyperlink" Target="mailto:empituba@emater.tche.br" TargetMode="External"/><Relationship Id="rId292" Type="http://schemas.openxmlformats.org/officeDocument/2006/relationships/hyperlink" Target="mailto:emnprata@emater.tche.br" TargetMode="External"/><Relationship Id="rId306" Type="http://schemas.openxmlformats.org/officeDocument/2006/relationships/hyperlink" Target="mailto:empanamb@emater.tche.br" TargetMode="External"/><Relationship Id="rId488" Type="http://schemas.openxmlformats.org/officeDocument/2006/relationships/hyperlink" Target="mailto:emvanini@emater.tche.br" TargetMode="External"/><Relationship Id="rId45" Type="http://schemas.openxmlformats.org/officeDocument/2006/relationships/hyperlink" Target="mailto:embartri@emater.tche.br" TargetMode="External"/><Relationship Id="rId87" Type="http://schemas.openxmlformats.org/officeDocument/2006/relationships/hyperlink" Target="mailto:emcandel@emater.tche.br" TargetMode="External"/><Relationship Id="rId110" Type="http://schemas.openxmlformats.org/officeDocument/2006/relationships/hyperlink" Target="mailto:emcerrit@emater.tche.br" TargetMode="External"/><Relationship Id="rId348" Type="http://schemas.openxmlformats.org/officeDocument/2006/relationships/hyperlink" Target="mailto:emredent@emater.tche.br" TargetMode="External"/><Relationship Id="rId152" Type="http://schemas.openxmlformats.org/officeDocument/2006/relationships/hyperlink" Target="mailto:emeldora@emater.tche.br" TargetMode="External"/><Relationship Id="rId194" Type="http://schemas.openxmlformats.org/officeDocument/2006/relationships/hyperlink" Target="mailto:emgloureiros@emater.tche.br" TargetMode="External"/><Relationship Id="rId208" Type="http://schemas.openxmlformats.org/officeDocument/2006/relationships/hyperlink" Target="mailto:emibiaca@emater.tche.br" TargetMode="External"/><Relationship Id="rId415" Type="http://schemas.openxmlformats.org/officeDocument/2006/relationships/hyperlink" Target="mailto:emspaulo@emater.tche.br" TargetMode="External"/><Relationship Id="rId457" Type="http://schemas.openxmlformats.org/officeDocument/2006/relationships/hyperlink" Target="mailto:emteoton@emater.tche.br" TargetMode="External"/><Relationship Id="rId261" Type="http://schemas.openxmlformats.org/officeDocument/2006/relationships/hyperlink" Target="mailto:emleitao@emater.tche.br" TargetMode="External"/><Relationship Id="rId499" Type="http://schemas.openxmlformats.org/officeDocument/2006/relationships/hyperlink" Target="mailto:emvlanga@emater.tche.br" TargetMode="External"/><Relationship Id="rId14" Type="http://schemas.openxmlformats.org/officeDocument/2006/relationships/hyperlink" Target="mailto:emalpest@emater.tche.br" TargetMode="External"/><Relationship Id="rId56" Type="http://schemas.openxmlformats.org/officeDocument/2006/relationships/hyperlink" Target="mailto:embvburi@emater.tche.br" TargetMode="External"/><Relationship Id="rId317" Type="http://schemas.openxmlformats.org/officeDocument/2006/relationships/hyperlink" Target="mailto:empaltas@emater.tche.br" TargetMode="External"/><Relationship Id="rId359" Type="http://schemas.openxmlformats.org/officeDocument/2006/relationships/hyperlink" Target="mailto:emralta@emater.tche.br" TargetMode="External"/><Relationship Id="rId98" Type="http://schemas.openxmlformats.org/officeDocument/2006/relationships/hyperlink" Target="mailto:emcapela@emater.tche.br" TargetMode="External"/><Relationship Id="rId121" Type="http://schemas.openxmlformats.org/officeDocument/2006/relationships/hyperlink" Target="mailto:emciriac@emater.tche.br" TargetMode="External"/><Relationship Id="rId163" Type="http://schemas.openxmlformats.org/officeDocument/2006/relationships/hyperlink" Target="mailto:emesmera@emater.tche.br" TargetMode="External"/><Relationship Id="rId219" Type="http://schemas.openxmlformats.org/officeDocument/2006/relationships/hyperlink" Target="mailto:emipe@emater.tche.br" TargetMode="External"/><Relationship Id="rId370" Type="http://schemas.openxmlformats.org/officeDocument/2006/relationships/hyperlink" Target="mailto:emscecilia@emater.tche.br" TargetMode="External"/><Relationship Id="rId426" Type="http://schemas.openxmlformats.org/officeDocument/2006/relationships/hyperlink" Target="mailto:emsvsul@emater.tche.br" TargetMode="External"/><Relationship Id="rId230" Type="http://schemas.openxmlformats.org/officeDocument/2006/relationships/hyperlink" Target="mailto:emjaboti@emater.tche.br" TargetMode="External"/><Relationship Id="rId468" Type="http://schemas.openxmlformats.org/officeDocument/2006/relationships/hyperlink" Target="mailto:emforqu@emater.tche.br" TargetMode="External"/><Relationship Id="rId25" Type="http://schemas.openxmlformats.org/officeDocument/2006/relationships/hyperlink" Target="mailto:emantag@emater.tche.br" TargetMode="External"/><Relationship Id="rId67" Type="http://schemas.openxmlformats.org/officeDocument/2006/relationships/hyperlink" Target="mailto:emzozzano@emater.tche.br" TargetMode="External"/><Relationship Id="rId272" Type="http://schemas.openxmlformats.org/officeDocument/2006/relationships/hyperlink" Target="mailto:emmorred@emater.tche.br" TargetMode="External"/><Relationship Id="rId328" Type="http://schemas.openxmlformats.org/officeDocument/2006/relationships/hyperlink" Target="mailto:empirati@emater.tche.br" TargetMode="External"/><Relationship Id="rId132" Type="http://schemas.openxmlformats.org/officeDocument/2006/relationships/hyperlink" Target="mailto:emcoxil@emater.tche.br" TargetMode="External"/><Relationship Id="rId174" Type="http://schemas.openxmlformats.org/officeDocument/2006/relationships/hyperlink" Target="mailto:emfaxina@emater.tche.br" TargetMode="External"/><Relationship Id="rId381" Type="http://schemas.openxmlformats.org/officeDocument/2006/relationships/hyperlink" Target="mailto:emstiago@emater.tche.br" TargetMode="External"/><Relationship Id="rId241" Type="http://schemas.openxmlformats.org/officeDocument/2006/relationships/hyperlink" Target="mailto:emlagoav@emater.tche.br" TargetMode="External"/><Relationship Id="rId437" Type="http://schemas.openxmlformats.org/officeDocument/2006/relationships/hyperlink" Target="mailto:emserio@emater.tche.br" TargetMode="External"/><Relationship Id="rId479" Type="http://schemas.openxmlformats.org/officeDocument/2006/relationships/hyperlink" Target="mailto:emturucu@emater.tche.br" TargetMode="External"/><Relationship Id="rId36" Type="http://schemas.openxmlformats.org/officeDocument/2006/relationships/hyperlink" Target="mailto:emaratos@emater.tche.br" TargetMode="External"/><Relationship Id="rId283" Type="http://schemas.openxmlformats.org/officeDocument/2006/relationships/hyperlink" Target="mailto:emnovaba@emater.tche.br" TargetMode="External"/><Relationship Id="rId339" Type="http://schemas.openxmlformats.org/officeDocument/2006/relationships/hyperlink" Target="mailto:empouson@emater.tche.br" TargetMode="External"/><Relationship Id="rId490" Type="http://schemas.openxmlformats.org/officeDocument/2006/relationships/hyperlink" Target="mailto:soledade@emater.tche.br" TargetMode="External"/><Relationship Id="rId504" Type="http://schemas.openxmlformats.org/officeDocument/2006/relationships/hyperlink" Target="mailto:emvistag@emater.tche.br" TargetMode="External"/><Relationship Id="rId78" Type="http://schemas.openxmlformats.org/officeDocument/2006/relationships/hyperlink" Target="mailto:emcamarg@emater.tche.br" TargetMode="External"/><Relationship Id="rId101" Type="http://schemas.openxmlformats.org/officeDocument/2006/relationships/hyperlink" Target="mailto:emcaraa@emater.tche.br" TargetMode="External"/><Relationship Id="rId143" Type="http://schemas.openxmlformats.org/officeDocument/2006/relationships/hyperlink" Target="mailto:emdirmao@emater.tche.br" TargetMode="External"/><Relationship Id="rId185" Type="http://schemas.openxmlformats.org/officeDocument/2006/relationships/hyperlink" Target="mailto:emgarruc@emater.tche.br" TargetMode="External"/><Relationship Id="rId350" Type="http://schemas.openxmlformats.org/officeDocument/2006/relationships/hyperlink" Target="mailto:emreseca@emater.tche.br" TargetMode="External"/><Relationship Id="rId406" Type="http://schemas.openxmlformats.org/officeDocument/2006/relationships/hyperlink" Target="mailto:emsjause@emater.tche.br" TargetMode="External"/><Relationship Id="rId9" Type="http://schemas.openxmlformats.org/officeDocument/2006/relationships/hyperlink" Target="mailto:emalecri@emater.tche.br" TargetMode="External"/><Relationship Id="rId210" Type="http://schemas.openxmlformats.org/officeDocument/2006/relationships/hyperlink" Target="mailto:emibirap@emater.tche.br" TargetMode="External"/><Relationship Id="rId392" Type="http://schemas.openxmlformats.org/officeDocument/2006/relationships/hyperlink" Target="mailto:emsfass@emater.tche.br" TargetMode="External"/><Relationship Id="rId448" Type="http://schemas.openxmlformats.org/officeDocument/2006/relationships/hyperlink" Target="mailto:emtpjara@emater.tche.br" TargetMode="External"/><Relationship Id="rId252" Type="http://schemas.openxmlformats.org/officeDocument/2006/relationships/hyperlink" Target="mailto:emmaquin@emater.tche.br" TargetMode="External"/><Relationship Id="rId294" Type="http://schemas.openxmlformats.org/officeDocument/2006/relationships/hyperlink" Target="mailto:emnsrita@emater.tche.br" TargetMode="External"/><Relationship Id="rId308" Type="http://schemas.openxmlformats.org/officeDocument/2006/relationships/hyperlink" Target="mailto:emparai@emater.tche.br" TargetMode="External"/><Relationship Id="rId47" Type="http://schemas.openxmlformats.org/officeDocument/2006/relationships/hyperlink" Target="mailto:embarraq@emater.tche.br" TargetMode="External"/><Relationship Id="rId89" Type="http://schemas.openxmlformats.org/officeDocument/2006/relationships/hyperlink" Target="mailto:emcandio@emater.tche.br" TargetMode="External"/><Relationship Id="rId112" Type="http://schemas.openxmlformats.org/officeDocument/2006/relationships/hyperlink" Target="mailto:emcerrog@emater.tche.br" TargetMode="External"/><Relationship Id="rId154" Type="http://schemas.openxmlformats.org/officeDocument/2006/relationships/hyperlink" Target="mailto:emencsul@emater.tche.br" TargetMode="External"/><Relationship Id="rId361" Type="http://schemas.openxmlformats.org/officeDocument/2006/relationships/hyperlink" Target="mailto:emroqueg@emater.tche.br" TargetMode="External"/><Relationship Id="rId196" Type="http://schemas.openxmlformats.org/officeDocument/2006/relationships/hyperlink" Target="mailto:emgravat@emater.tche.br" TargetMode="External"/><Relationship Id="rId417" Type="http://schemas.openxmlformats.org/officeDocument/2006/relationships/hyperlink" Target="mailto:emspmissoes@emater.tche.br" TargetMode="External"/><Relationship Id="rId459" Type="http://schemas.openxmlformats.org/officeDocument/2006/relationships/hyperlink" Target="mailto:emtirsul@emater.tche.br" TargetMode="External"/><Relationship Id="rId16" Type="http://schemas.openxmlformats.org/officeDocument/2006/relationships/hyperlink" Target="mailto:emaltale@emater.tche.br" TargetMode="External"/><Relationship Id="rId221" Type="http://schemas.openxmlformats.org/officeDocument/2006/relationships/hyperlink" Target="mailto:emirai@emater.tche.br" TargetMode="External"/><Relationship Id="rId263" Type="http://schemas.openxmlformats.org/officeDocument/2006/relationships/hyperlink" Target="mailto:emmaxalm@emater.tche.br" TargetMode="External"/><Relationship Id="rId319" Type="http://schemas.openxmlformats.org/officeDocument/2006/relationships/hyperlink" Target="mailto:empejuca@emater.tche.br" TargetMode="External"/><Relationship Id="rId470" Type="http://schemas.openxmlformats.org/officeDocument/2006/relationships/hyperlink" Target="mailto:emtrpass@emater.tche.br" TargetMode="External"/><Relationship Id="rId58" Type="http://schemas.openxmlformats.org/officeDocument/2006/relationships/hyperlink" Target="mailto:emvistac@emater.tche.br" TargetMode="External"/><Relationship Id="rId123" Type="http://schemas.openxmlformats.org/officeDocument/2006/relationships/hyperlink" Target="mailto:emcolora@emater.tche.br" TargetMode="External"/><Relationship Id="rId330" Type="http://schemas.openxmlformats.org/officeDocument/2006/relationships/hyperlink" Target="mailto:empantas@emater.tche.br" TargetMode="External"/><Relationship Id="rId165" Type="http://schemas.openxmlformats.org/officeDocument/2006/relationships/hyperlink" Target="mailto:emespumo@emater.tche.br" TargetMode="External"/><Relationship Id="rId372" Type="http://schemas.openxmlformats.org/officeDocument/2006/relationships/hyperlink" Target="mailto:emscruzs@emater.tche.com" TargetMode="External"/><Relationship Id="rId428" Type="http://schemas.openxmlformats.org/officeDocument/2006/relationships/hyperlink" Target="mailto:emsapucaia@emater.tche.br" TargetMode="External"/><Relationship Id="rId232" Type="http://schemas.openxmlformats.org/officeDocument/2006/relationships/hyperlink" Target="mailto:emjacuti@emater.tche.br" TargetMode="External"/><Relationship Id="rId274" Type="http://schemas.openxmlformats.org/officeDocument/2006/relationships/hyperlink" Target="mailto:emmostar@emater.tche.br" TargetMode="External"/><Relationship Id="rId481" Type="http://schemas.openxmlformats.org/officeDocument/2006/relationships/hyperlink" Target="mailto:emuserra@emater.tche.br" TargetMode="External"/><Relationship Id="rId27" Type="http://schemas.openxmlformats.org/officeDocument/2006/relationships/hyperlink" Target="mailto:portoalegre@emater.tche.br" TargetMode="External"/><Relationship Id="rId69" Type="http://schemas.openxmlformats.org/officeDocument/2006/relationships/hyperlink" Target="mailto:embrochi@emater.tche.br" TargetMode="External"/><Relationship Id="rId134" Type="http://schemas.openxmlformats.org/officeDocument/2006/relationships/hyperlink" Target="mailto:emcrista@emater.tche.br" TargetMode="External"/><Relationship Id="rId80" Type="http://schemas.openxmlformats.org/officeDocument/2006/relationships/hyperlink" Target="mailto:emcambar@emater.tche.br" TargetMode="External"/><Relationship Id="rId176" Type="http://schemas.openxmlformats.org/officeDocument/2006/relationships/hyperlink" Target="mailto:emfeliz@emater.tche.br" TargetMode="External"/><Relationship Id="rId341" Type="http://schemas.openxmlformats.org/officeDocument/2006/relationships/hyperlink" Target="mailto:emprogre@emater.tche.br" TargetMode="External"/><Relationship Id="rId383" Type="http://schemas.openxmlformats.org/officeDocument/2006/relationships/hyperlink" Target="mailto:emsapatr@emater.tche.br" TargetMode="External"/><Relationship Id="rId439" Type="http://schemas.openxmlformats.org/officeDocument/2006/relationships/hyperlink" Target="mailto:emsersan@emater.tche.br" TargetMode="External"/><Relationship Id="rId201" Type="http://schemas.openxmlformats.org/officeDocument/2006/relationships/hyperlink" Target="mailto:emharmon@emater.tche.br" TargetMode="External"/><Relationship Id="rId243" Type="http://schemas.openxmlformats.org/officeDocument/2006/relationships/hyperlink" Target="mailto:emlajead@emater.tche.br" TargetMode="External"/><Relationship Id="rId285" Type="http://schemas.openxmlformats.org/officeDocument/2006/relationships/hyperlink" Target="mailto:emnovabe@emater.tche.br" TargetMode="External"/><Relationship Id="rId450" Type="http://schemas.openxmlformats.org/officeDocument/2006/relationships/hyperlink" Target="mailto:emtapes@emater.tche.br" TargetMode="External"/><Relationship Id="rId506" Type="http://schemas.openxmlformats.org/officeDocument/2006/relationships/hyperlink" Target="mailto:emwestfalia@emater.tche.br" TargetMode="External"/><Relationship Id="rId38" Type="http://schemas.openxmlformats.org/officeDocument/2006/relationships/hyperlink" Target="mailto:emarvore@emater.tche.br" TargetMode="External"/><Relationship Id="rId103" Type="http://schemas.openxmlformats.org/officeDocument/2006/relationships/hyperlink" Target="mailto:emcarlos@emater.tche.br" TargetMode="External"/><Relationship Id="rId310" Type="http://schemas.openxmlformats.org/officeDocument/2006/relationships/hyperlink" Target="mailto:empareci@emater.tche.br" TargetMode="External"/><Relationship Id="rId492" Type="http://schemas.openxmlformats.org/officeDocument/2006/relationships/hyperlink" Target="mailto:emvpolis@emater.tche.br" TargetMode="External"/><Relationship Id="rId91" Type="http://schemas.openxmlformats.org/officeDocument/2006/relationships/hyperlink" Target="mailto:emcanguc@emater.tche.br" TargetMode="External"/><Relationship Id="rId145" Type="http://schemas.openxmlformats.org/officeDocument/2006/relationships/hyperlink" Target="mailto:emdoila@emater.tche.br" TargetMode="External"/><Relationship Id="rId187" Type="http://schemas.openxmlformats.org/officeDocument/2006/relationships/hyperlink" Target="mailto:emcamara@emater.tche.br" TargetMode="External"/><Relationship Id="rId352" Type="http://schemas.openxmlformats.org/officeDocument/2006/relationships/hyperlink" Target="mailto:emriognd@emater.tche.br" TargetMode="External"/><Relationship Id="rId394" Type="http://schemas.openxmlformats.org/officeDocument/2006/relationships/hyperlink" Target="mailto:emsgabri@emater.tche.br" TargetMode="External"/><Relationship Id="rId408" Type="http://schemas.openxmlformats.org/officeDocument/2006/relationships/hyperlink" Target="mailto:emslsul@emater.tche.br" TargetMode="External"/><Relationship Id="rId212" Type="http://schemas.openxmlformats.org/officeDocument/2006/relationships/hyperlink" Target="mailto:emigrejinha@emater.tche.br" TargetMode="External"/><Relationship Id="rId254" Type="http://schemas.openxmlformats.org/officeDocument/2006/relationships/hyperlink" Target="mailto:emmarau@emater.tche.br" TargetMode="External"/><Relationship Id="rId49" Type="http://schemas.openxmlformats.org/officeDocument/2006/relationships/hyperlink" Target="mailto:embrazul@emater.tche.br" TargetMode="External"/><Relationship Id="rId114" Type="http://schemas.openxmlformats.org/officeDocument/2006/relationships/hyperlink" Target="mailto:emclargo@emater.tche.br" TargetMode="External"/><Relationship Id="rId296" Type="http://schemas.openxmlformats.org/officeDocument/2006/relationships/hyperlink" Target="mailto:emncabra@emater.tche.br" TargetMode="External"/><Relationship Id="rId461" Type="http://schemas.openxmlformats.org/officeDocument/2006/relationships/hyperlink" Target="mailto:emtorres@emater.tche.br" TargetMode="External"/><Relationship Id="rId60" Type="http://schemas.openxmlformats.org/officeDocument/2006/relationships/hyperlink" Target="mailto:embvisul@emater.tche.br" TargetMode="External"/><Relationship Id="rId156" Type="http://schemas.openxmlformats.org/officeDocument/2006/relationships/hyperlink" Target="mailto:ementrio@emater.tche.br" TargetMode="External"/><Relationship Id="rId198" Type="http://schemas.openxmlformats.org/officeDocument/2006/relationships/hyperlink" Target="mailto:emguaiba@emater.tche.br" TargetMode="External"/><Relationship Id="rId321" Type="http://schemas.openxmlformats.org/officeDocument/2006/relationships/hyperlink" Target="mailto:empicada@emater.tche.br" TargetMode="External"/><Relationship Id="rId363" Type="http://schemas.openxmlformats.org/officeDocument/2006/relationships/hyperlink" Target="mailto:emsfamilia@emater.tche.br" TargetMode="External"/><Relationship Id="rId419" Type="http://schemas.openxmlformats.org/officeDocument/2006/relationships/hyperlink" Target="mailto:emspesul@emater.tche.br" TargetMode="External"/><Relationship Id="rId223" Type="http://schemas.openxmlformats.org/officeDocument/2006/relationships/hyperlink" Target="mailto:emitacur@emater.tche.br" TargetMode="External"/><Relationship Id="rId430" Type="http://schemas.openxmlformats.org/officeDocument/2006/relationships/hyperlink" Target="mailto:emseberi@emater.tche.br" TargetMode="External"/><Relationship Id="rId18" Type="http://schemas.openxmlformats.org/officeDocument/2006/relationships/hyperlink" Target="mailto:emaltfel@emater.tche.br" TargetMode="External"/><Relationship Id="rId265" Type="http://schemas.openxmlformats.org/officeDocument/2006/relationships/hyperlink" Target="mailto:emmiguai@emater.tche.br" TargetMode="External"/><Relationship Id="rId472" Type="http://schemas.openxmlformats.org/officeDocument/2006/relationships/hyperlink" Target="mailto:emtriunf@emater.tche.br" TargetMode="External"/><Relationship Id="rId125" Type="http://schemas.openxmlformats.org/officeDocument/2006/relationships/hyperlink" Target="mailto:emcosta@emater.tche.br" TargetMode="External"/><Relationship Id="rId167" Type="http://schemas.openxmlformats.org/officeDocument/2006/relationships/hyperlink" Target="mailto:emevelha@emater.tche.br" TargetMode="External"/><Relationship Id="rId332" Type="http://schemas.openxmlformats.org/officeDocument/2006/relationships/hyperlink" Target="mailto:empontep@emater.tche.br" TargetMode="External"/><Relationship Id="rId374" Type="http://schemas.openxmlformats.org/officeDocument/2006/relationships/hyperlink" Target="mailto:emsmara@emater.tche.br" TargetMode="External"/><Relationship Id="rId71" Type="http://schemas.openxmlformats.org/officeDocument/2006/relationships/hyperlink" Target="mailto:emcdosul@emater.tche.br" TargetMode="External"/><Relationship Id="rId234" Type="http://schemas.openxmlformats.org/officeDocument/2006/relationships/hyperlink" Target="mailto:emjagua@emater.tche.br" TargetMode="External"/><Relationship Id="rId2" Type="http://schemas.openxmlformats.org/officeDocument/2006/relationships/hyperlink" Target="mailto:emacegua@emater.tche.br" TargetMode="External"/><Relationship Id="rId29" Type="http://schemas.openxmlformats.org/officeDocument/2006/relationships/hyperlink" Target="mailto:emararica@emater.tche.br" TargetMode="External"/><Relationship Id="rId276" Type="http://schemas.openxmlformats.org/officeDocument/2006/relationships/hyperlink" Target="mailto:emmcapoes@emater.tche.br" TargetMode="External"/><Relationship Id="rId441" Type="http://schemas.openxmlformats.org/officeDocument/2006/relationships/hyperlink" Target="mailto:emseveal@emater.tche.br" TargetMode="External"/><Relationship Id="rId483" Type="http://schemas.openxmlformats.org/officeDocument/2006/relationships/hyperlink" Target="mailto:emurugua@emater.tche.br" TargetMode="External"/><Relationship Id="rId40" Type="http://schemas.openxmlformats.org/officeDocument/2006/relationships/hyperlink" Target="mailto:emaurea@emater.tche.br" TargetMode="External"/><Relationship Id="rId136" Type="http://schemas.openxmlformats.org/officeDocument/2006/relationships/hyperlink" Target="mailto:emcalta@emater.tche.br" TargetMode="External"/><Relationship Id="rId178" Type="http://schemas.openxmlformats.org/officeDocument/2006/relationships/hyperlink" Target="mailto:empeixot@emater.tche.br" TargetMode="External"/><Relationship Id="rId301" Type="http://schemas.openxmlformats.org/officeDocument/2006/relationships/hyperlink" Target="mailto:emosorio@emater.tche.br" TargetMode="External"/><Relationship Id="rId343" Type="http://schemas.openxmlformats.org/officeDocument/2006/relationships/hyperlink" Target="mailto:emputing@emater.tche.br" TargetMode="External"/><Relationship Id="rId82" Type="http://schemas.openxmlformats.org/officeDocument/2006/relationships/hyperlink" Target="mailto:emcamsul@emater.tche.br" TargetMode="External"/><Relationship Id="rId203" Type="http://schemas.openxmlformats.org/officeDocument/2006/relationships/hyperlink" Target="mailto:emhervei@emater.tche.br" TargetMode="External"/><Relationship Id="rId385" Type="http://schemas.openxmlformats.org/officeDocument/2006/relationships/hyperlink" Target="mailto:emspalma@emater.tche.br" TargetMode="External"/><Relationship Id="rId245" Type="http://schemas.openxmlformats.org/officeDocument/2006/relationships/hyperlink" Target="mailto:emlavras@emater.tche.br" TargetMode="External"/><Relationship Id="rId287" Type="http://schemas.openxmlformats.org/officeDocument/2006/relationships/hyperlink" Target="mailto:emnesul@emater.tche.br" TargetMode="External"/><Relationship Id="rId410" Type="http://schemas.openxmlformats.org/officeDocument/2006/relationships/hyperlink" Target="mailto:emmarcos@emater.tche.br" TargetMode="External"/><Relationship Id="rId452" Type="http://schemas.openxmlformats.org/officeDocument/2006/relationships/hyperlink" Target="mailto:emtquari@emater.tche.br" TargetMode="External"/><Relationship Id="rId494" Type="http://schemas.openxmlformats.org/officeDocument/2006/relationships/hyperlink" Target="mailto:emvdutos@emater.tche.br" TargetMode="External"/><Relationship Id="rId508" Type="http://schemas.openxmlformats.org/officeDocument/2006/relationships/printerSettings" Target="../printerSettings/printerSettings2.bin"/><Relationship Id="rId105" Type="http://schemas.openxmlformats.org/officeDocument/2006/relationships/hyperlink" Target="mailto:emcasca@emater.tche.br" TargetMode="External"/><Relationship Id="rId147" Type="http://schemas.openxmlformats.org/officeDocument/2006/relationships/hyperlink" Target="mailto:emdomped@emater.tche.br" TargetMode="External"/><Relationship Id="rId312" Type="http://schemas.openxmlformats.org/officeDocument/2006/relationships/hyperlink" Target="mailto:empsete@emater.tche.br" TargetMode="External"/><Relationship Id="rId354" Type="http://schemas.openxmlformats.org/officeDocument/2006/relationships/hyperlink" Target="mailto:emrioz@emater.tche.br" TargetMode="External"/><Relationship Id="rId51" Type="http://schemas.openxmlformats.org/officeDocument/2006/relationships/hyperlink" Target="mailto:embarrac@emater.tche.br" TargetMode="External"/><Relationship Id="rId93" Type="http://schemas.openxmlformats.org/officeDocument/2006/relationships/hyperlink" Target="mailto:emcanudo@emater.tche.br" TargetMode="External"/><Relationship Id="rId189" Type="http://schemas.openxmlformats.org/officeDocument/2006/relationships/hyperlink" Target="mailto:emvargas@emater.tche.br" TargetMode="External"/><Relationship Id="rId396" Type="http://schemas.openxmlformats.org/officeDocument/2006/relationships/hyperlink" Target="mailto:emurtiga@emater.tche.br" TargetMode="External"/><Relationship Id="rId214" Type="http://schemas.openxmlformats.org/officeDocument/2006/relationships/hyperlink" Target="mailto:emilopol@emater.tche.br" TargetMode="External"/><Relationship Id="rId256" Type="http://schemas.openxmlformats.org/officeDocument/2006/relationships/hyperlink" Target="mailto:emmpimental@emater.tche.br" TargetMode="External"/><Relationship Id="rId298" Type="http://schemas.openxmlformats.org/officeDocument/2006/relationships/hyperlink" Target="mailto:emnovmac@emater.tche.br" TargetMode="External"/><Relationship Id="rId421" Type="http://schemas.openxmlformats.org/officeDocument/2006/relationships/hyperlink" Target="mailto:emssepe@emater.tche.br" TargetMode="External"/><Relationship Id="rId463" Type="http://schemas.openxmlformats.org/officeDocument/2006/relationships/hyperlink" Target="mailto:emtraves@emater.tche.br" TargetMode="External"/><Relationship Id="rId116" Type="http://schemas.openxmlformats.org/officeDocument/2006/relationships/hyperlink" Target="mailto:emcharq@emater.tche.br" TargetMode="External"/><Relationship Id="rId158" Type="http://schemas.openxmlformats.org/officeDocument/2006/relationships/hyperlink" Target="mailto:emereban@emater.tche.br" TargetMode="External"/><Relationship Id="rId323" Type="http://schemas.openxmlformats.org/officeDocument/2006/relationships/hyperlink" Target="mailto:empserra@emater.tche.br" TargetMode="External"/><Relationship Id="rId20" Type="http://schemas.openxmlformats.org/officeDocument/2006/relationships/hyperlink" Target="mailto:pelotas@emater.tche.br" TargetMode="External"/><Relationship Id="rId62" Type="http://schemas.openxmlformats.org/officeDocument/2006/relationships/hyperlink" Target="mailto:embompri@emater.tche.br" TargetMode="External"/><Relationship Id="rId365" Type="http://schemas.openxmlformats.org/officeDocument/2006/relationships/hyperlink" Target="mailto:emsjacui@emater.tche.br" TargetMode="External"/><Relationship Id="rId225" Type="http://schemas.openxmlformats.org/officeDocument/2006/relationships/hyperlink" Target="mailto:emitaqui@emater.tche.br" TargetMode="External"/><Relationship Id="rId267" Type="http://schemas.openxmlformats.org/officeDocument/2006/relationships/hyperlink" Target="mailto:emmacamp@emater.tche.br" TargetMode="External"/><Relationship Id="rId432" Type="http://schemas.openxmlformats.org/officeDocument/2006/relationships/hyperlink" Target="mailto:emsegred@emater.tche.br" TargetMode="External"/><Relationship Id="rId474" Type="http://schemas.openxmlformats.org/officeDocument/2006/relationships/hyperlink" Target="mailto:emtunas@emater.tche.br" TargetMode="External"/><Relationship Id="rId127" Type="http://schemas.openxmlformats.org/officeDocument/2006/relationships/hyperlink" Target="mailto:emcoqsul@emater.tche.br" TargetMode="External"/><Relationship Id="rId31" Type="http://schemas.openxmlformats.org/officeDocument/2006/relationships/hyperlink" Target="mailto:emaratib@emater.tche.br" TargetMode="External"/><Relationship Id="rId73" Type="http://schemas.openxmlformats.org/officeDocument/2006/relationships/hyperlink" Target="mailto:emcasul@emater.tche.br" TargetMode="External"/><Relationship Id="rId169" Type="http://schemas.openxmlformats.org/officeDocument/2006/relationships/hyperlink" Target="mailto:emestvel@emater.tche.br" TargetMode="External"/><Relationship Id="rId334" Type="http://schemas.openxmlformats.org/officeDocument/2006/relationships/hyperlink" Target="mailto:empoa@emater.tche.br" TargetMode="External"/><Relationship Id="rId376" Type="http://schemas.openxmlformats.org/officeDocument/2006/relationships/hyperlink" Target="mailto:emstrosa@emater.tche.br" TargetMode="External"/><Relationship Id="rId4" Type="http://schemas.openxmlformats.org/officeDocument/2006/relationships/hyperlink" Target="mailto:emaguas@emater.tche.br" TargetMode="External"/><Relationship Id="rId180" Type="http://schemas.openxmlformats.org/officeDocument/2006/relationships/hyperlink" Target="mailto:emformig@emater.tche.br" TargetMode="External"/><Relationship Id="rId215" Type="http://schemas.openxmlformats.org/officeDocument/2006/relationships/hyperlink" Target="mailto:emimbe@emater.tche.br" TargetMode="External"/><Relationship Id="rId236" Type="http://schemas.openxmlformats.org/officeDocument/2006/relationships/hyperlink" Target="mailto:emjari@emater.tche.br" TargetMode="External"/><Relationship Id="rId257" Type="http://schemas.openxmlformats.org/officeDocument/2006/relationships/hyperlink" Target="mailto:emmmoro@emater.tche.br" TargetMode="External"/><Relationship Id="rId278" Type="http://schemas.openxmlformats.org/officeDocument/2006/relationships/hyperlink" Target="mailto:emntoque@emater.tche.br" TargetMode="External"/><Relationship Id="rId401" Type="http://schemas.openxmlformats.org/officeDocument/2006/relationships/hyperlink" Target="mailto:emsjhort@emater.tche.br" TargetMode="External"/><Relationship Id="rId422" Type="http://schemas.openxmlformats.org/officeDocument/2006/relationships/hyperlink" Target="mailto:emsvalen@emater.tche.br" TargetMode="External"/><Relationship Id="rId443" Type="http://schemas.openxmlformats.org/officeDocument/2006/relationships/hyperlink" Target="mailto:soledade@emater.tche.br" TargetMode="External"/><Relationship Id="rId464" Type="http://schemas.openxmlformats.org/officeDocument/2006/relationships/hyperlink" Target="mailto:emtarroi@emater.tche.br" TargetMode="External"/><Relationship Id="rId303" Type="http://schemas.openxmlformats.org/officeDocument/2006/relationships/hyperlink" Target="mailto:empalmas@emater.tche.br" TargetMode="External"/><Relationship Id="rId485" Type="http://schemas.openxmlformats.org/officeDocument/2006/relationships/hyperlink" Target="mailto:emvsol@emater.tche.br" TargetMode="External"/><Relationship Id="rId42" Type="http://schemas.openxmlformats.org/officeDocument/2006/relationships/hyperlink" Target="mailto:embpinha@emater.tche.br" TargetMode="External"/><Relationship Id="rId84" Type="http://schemas.openxmlformats.org/officeDocument/2006/relationships/hyperlink" Target="mailto:emcnovo@emater.tche.br" TargetMode="External"/><Relationship Id="rId138" Type="http://schemas.openxmlformats.org/officeDocument/2006/relationships/hyperlink" Target="mailto:emcruzei@emater.tche.br" TargetMode="External"/><Relationship Id="rId345" Type="http://schemas.openxmlformats.org/officeDocument/2006/relationships/hyperlink" Target="mailto:emqirmao@emater.tche.br" TargetMode="External"/><Relationship Id="rId387" Type="http://schemas.openxmlformats.org/officeDocument/2006/relationships/hyperlink" Target="mailto:emsaugus@emater.tche.br" TargetMode="External"/><Relationship Id="rId191" Type="http://schemas.openxmlformats.org/officeDocument/2006/relationships/hyperlink" Target="mailto:emglorin@emater.tche.br" TargetMode="External"/><Relationship Id="rId205" Type="http://schemas.openxmlformats.org/officeDocument/2006/relationships/hyperlink" Target="mailto:emhnegra@emater.tche.br" TargetMode="External"/><Relationship Id="rId247" Type="http://schemas.openxmlformats.org/officeDocument/2006/relationships/hyperlink" Target="mailto:emlnova@emater.tche.br" TargetMode="External"/><Relationship Id="rId412" Type="http://schemas.openxmlformats.org/officeDocument/2006/relationships/hyperlink" Target="mailto:emsmarts@emater.tche.br" TargetMode="External"/><Relationship Id="rId107" Type="http://schemas.openxmlformats.org/officeDocument/2006/relationships/hyperlink" Target="mailto:emcatuip@emater.tche.br" TargetMode="External"/><Relationship Id="rId289" Type="http://schemas.openxmlformats.org/officeDocument/2006/relationships/hyperlink" Target="mailto:emnovpad@emater.tche.br" TargetMode="External"/><Relationship Id="rId454" Type="http://schemas.openxmlformats.org/officeDocument/2006/relationships/hyperlink" Target="mailto:emtavare@emater.tche.br" TargetMode="External"/><Relationship Id="rId496" Type="http://schemas.openxmlformats.org/officeDocument/2006/relationships/hyperlink" Target="mailto:emvdutra@emater.tche.br" TargetMode="External"/><Relationship Id="rId11" Type="http://schemas.openxmlformats.org/officeDocument/2006/relationships/hyperlink" Target="mailto:emalegri@emater.tche.br" TargetMode="External"/><Relationship Id="rId53" Type="http://schemas.openxmlformats.org/officeDocument/2006/relationships/hyperlink" Target="mailto:embcsul@emater.tche.br" TargetMode="External"/><Relationship Id="rId149" Type="http://schemas.openxmlformats.org/officeDocument/2006/relationships/hyperlink" Target="mailto:emdfranc@emater.tche.br" TargetMode="External"/><Relationship Id="rId314" Type="http://schemas.openxmlformats.org/officeDocument/2006/relationships/hyperlink" Target="mailto:empfundo@emater.tche.br" TargetMode="External"/><Relationship Id="rId356" Type="http://schemas.openxmlformats.org/officeDocument/2006/relationships/hyperlink" Target="mailto:emrodbon@emater.tche.br" TargetMode="External"/><Relationship Id="rId398" Type="http://schemas.openxmlformats.org/officeDocument/2006/relationships/hyperlink" Target="mailto:emsjorge@emater.tche.br" TargetMode="External"/><Relationship Id="rId95" Type="http://schemas.openxmlformats.org/officeDocument/2006/relationships/hyperlink" Target="mailto:emccanoa@emater.tche.br" TargetMode="External"/><Relationship Id="rId160" Type="http://schemas.openxmlformats.org/officeDocument/2006/relationships/hyperlink" Target="mailto:emernest@emater.tche.br" TargetMode="External"/><Relationship Id="rId216" Type="http://schemas.openxmlformats.org/officeDocument/2006/relationships/hyperlink" Target="mailto:emimigra@emater.tche.br" TargetMode="External"/><Relationship Id="rId423" Type="http://schemas.openxmlformats.org/officeDocument/2006/relationships/hyperlink" Target="mailto:emsvals@emater.tche.br" TargetMode="External"/><Relationship Id="rId258" Type="http://schemas.openxmlformats.org/officeDocument/2006/relationships/hyperlink" Target="mailto:emmarque@emater.tche.br" TargetMode="External"/><Relationship Id="rId465" Type="http://schemas.openxmlformats.org/officeDocument/2006/relationships/hyperlink" Target="mailto:emtresca@emater.tche.br" TargetMode="External"/><Relationship Id="rId22" Type="http://schemas.openxmlformats.org/officeDocument/2006/relationships/hyperlink" Target="mailto:emametis@emater.tche.br" TargetMode="External"/><Relationship Id="rId64" Type="http://schemas.openxmlformats.org/officeDocument/2006/relationships/hyperlink" Target="mailto:emretiro@emater.tche.br" TargetMode="External"/><Relationship Id="rId118" Type="http://schemas.openxmlformats.org/officeDocument/2006/relationships/hyperlink" Target="mailto:emchpeta@emater.tche.br" TargetMode="External"/><Relationship Id="rId325" Type="http://schemas.openxmlformats.org/officeDocument/2006/relationships/hyperlink" Target="mailto:empvale@emater.tche.br" TargetMode="External"/><Relationship Id="rId367" Type="http://schemas.openxmlformats.org/officeDocument/2006/relationships/hyperlink" Target="mailto:emsalvad@emater.tche.br" TargetMode="External"/><Relationship Id="rId171" Type="http://schemas.openxmlformats.org/officeDocument/2006/relationships/hyperlink" Target="mailto:emfagvar@emater.tche.br" TargetMode="External"/><Relationship Id="rId227" Type="http://schemas.openxmlformats.org/officeDocument/2006/relationships/hyperlink" Target="mailto:emitasul@emater.tche.br" TargetMode="External"/><Relationship Id="rId269" Type="http://schemas.openxmlformats.org/officeDocument/2006/relationships/hyperlink" Target="mailto:emmnegro@emater.tchne.br" TargetMode="External"/><Relationship Id="rId434" Type="http://schemas.openxmlformats.org/officeDocument/2006/relationships/hyperlink" Target="mailto:emsenado@emater.tche.br" TargetMode="External"/><Relationship Id="rId476" Type="http://schemas.openxmlformats.org/officeDocument/2006/relationships/hyperlink" Target="mailto:emtupan@emater.tche.br" TargetMode="External"/><Relationship Id="rId33" Type="http://schemas.openxmlformats.org/officeDocument/2006/relationships/hyperlink" Target="mailto:emapadre@emater.tche.br" TargetMode="External"/><Relationship Id="rId129" Type="http://schemas.openxmlformats.org/officeDocument/2006/relationships/hyperlink" Target="mailto:emcbicac@emater.tche.br" TargetMode="External"/><Relationship Id="rId280" Type="http://schemas.openxmlformats.org/officeDocument/2006/relationships/hyperlink" Target="mailto:emnonoai@emater.tche.br" TargetMode="External"/><Relationship Id="rId336" Type="http://schemas.openxmlformats.org/officeDocument/2006/relationships/hyperlink" Target="mailto:empmaua@emater.tche.br" TargetMode="External"/><Relationship Id="rId501" Type="http://schemas.openxmlformats.org/officeDocument/2006/relationships/hyperlink" Target="mailto:emvinsul@emater.tche.br" TargetMode="External"/><Relationship Id="rId75" Type="http://schemas.openxmlformats.org/officeDocument/2006/relationships/hyperlink" Target="mailto:emcabait@emater.tche.br" TargetMode="External"/><Relationship Id="rId140" Type="http://schemas.openxmlformats.org/officeDocument/2006/relationships/hyperlink" Target="mailto:emderrub@emater.tche.br" TargetMode="External"/><Relationship Id="rId182" Type="http://schemas.openxmlformats.org/officeDocument/2006/relationships/hyperlink" Target="mailto:emfortva@emater.tche.br" TargetMode="External"/><Relationship Id="rId378" Type="http://schemas.openxmlformats.org/officeDocument/2006/relationships/hyperlink" Target="mailto:emsanvit@emater.tche.br" TargetMode="External"/><Relationship Id="rId403" Type="http://schemas.openxmlformats.org/officeDocument/2006/relationships/hyperlink" Target="mailto:emjnorte@emater.tche.br" TargetMode="External"/><Relationship Id="rId6" Type="http://schemas.openxmlformats.org/officeDocument/2006/relationships/hyperlink" Target="mailto:emagudo@emater.tche.br" TargetMode="External"/><Relationship Id="rId238" Type="http://schemas.openxmlformats.org/officeDocument/2006/relationships/hyperlink" Target="mailto:emjcasti@emater.tche.br" TargetMode="External"/><Relationship Id="rId445" Type="http://schemas.openxmlformats.org/officeDocument/2006/relationships/hyperlink" Target="mailto:emsobrad@emater.tche.br" TargetMode="External"/><Relationship Id="rId487" Type="http://schemas.openxmlformats.org/officeDocument/2006/relationships/hyperlink" Target="mailto:emvverde@emater.tche.br" TargetMode="External"/><Relationship Id="rId291" Type="http://schemas.openxmlformats.org/officeDocument/2006/relationships/hyperlink" Target="mailto:emnpetro@emater.tche.br" TargetMode="External"/><Relationship Id="rId305" Type="http://schemas.openxmlformats.org/officeDocument/2006/relationships/hyperlink" Target="mailto:empalmit@emater.tche.br" TargetMode="External"/><Relationship Id="rId347" Type="http://schemas.openxmlformats.org/officeDocument/2006/relationships/hyperlink" Target="mailto:emquinov@emater.tche.br" TargetMode="External"/><Relationship Id="rId44" Type="http://schemas.openxmlformats.org/officeDocument/2006/relationships/hyperlink" Target="mailto:embaraoc@emater.tche.br" TargetMode="External"/><Relationship Id="rId86" Type="http://schemas.openxmlformats.org/officeDocument/2006/relationships/hyperlink" Target="mailto:emcborge@emater.tche.br" TargetMode="External"/><Relationship Id="rId151" Type="http://schemas.openxmlformats.org/officeDocument/2006/relationships/hyperlink" Target="mailto:emdoutor@emater.tche.br" TargetMode="External"/><Relationship Id="rId389" Type="http://schemas.openxmlformats.org/officeDocument/2006/relationships/hyperlink" Target="mailto:emstoexp@emater.tche.br" TargetMode="External"/><Relationship Id="rId193" Type="http://schemas.openxmlformats.org/officeDocument/2006/relationships/hyperlink" Target="mailto:frederico@emater.tche.br" TargetMode="External"/><Relationship Id="rId207" Type="http://schemas.openxmlformats.org/officeDocument/2006/relationships/hyperlink" Target="mailto:emibaram@emater.tche.br" TargetMode="External"/><Relationship Id="rId249" Type="http://schemas.openxmlformats.org/officeDocument/2006/relationships/hyperlink" Target="mailto:emmachad@emater.tche.br" TargetMode="External"/><Relationship Id="rId414" Type="http://schemas.openxmlformats.org/officeDocument/2006/relationships/hyperlink" Target="mailto:emsaonic@emater.tche.br" TargetMode="External"/><Relationship Id="rId456" Type="http://schemas.openxmlformats.org/officeDocument/2006/relationships/hyperlink" Target="mailto:emtareia@emater.tche.br" TargetMode="External"/><Relationship Id="rId498" Type="http://schemas.openxmlformats.org/officeDocument/2006/relationships/hyperlink" Target="mailto:emvilflo@emater.tche.br" TargetMode="External"/><Relationship Id="rId13" Type="http://schemas.openxmlformats.org/officeDocument/2006/relationships/hyperlink" Target="mailto:frederico@emater.tche.br" TargetMode="External"/><Relationship Id="rId109" Type="http://schemas.openxmlformats.org/officeDocument/2006/relationships/hyperlink" Target="mailto:emcenten@emater.tche.br" TargetMode="External"/><Relationship Id="rId260" Type="http://schemas.openxmlformats.org/officeDocument/2006/relationships/hyperlink" Target="mailto:emmatoca@emater.tche.br" TargetMode="External"/><Relationship Id="rId316" Type="http://schemas.openxmlformats.org/officeDocument/2006/relationships/hyperlink" Target="mailto:empavera@emater.tche.br" TargetMode="External"/><Relationship Id="rId55" Type="http://schemas.openxmlformats.org/officeDocument/2006/relationships/hyperlink" Target="mailto:embvista@emater.tche.br" TargetMode="External"/><Relationship Id="rId97" Type="http://schemas.openxmlformats.org/officeDocument/2006/relationships/hyperlink" Target="mailto:emcleao@emater.tche.br" TargetMode="External"/><Relationship Id="rId120" Type="http://schemas.openxmlformats.org/officeDocument/2006/relationships/hyperlink" Target="mailto:emcidre@emater.tche.br" TargetMode="External"/><Relationship Id="rId358" Type="http://schemas.openxmlformats.org/officeDocument/2006/relationships/hyperlink" Target="mailto:emrolant@emater.tche.br" TargetMode="External"/><Relationship Id="rId162" Type="http://schemas.openxmlformats.org/officeDocument/2006/relationships/hyperlink" Target="mailto:emervals@emater.tche.br" TargetMode="External"/><Relationship Id="rId218" Type="http://schemas.openxmlformats.org/officeDocument/2006/relationships/hyperlink" Target="mailto:eminhaco@emater.tche.br" TargetMode="External"/><Relationship Id="rId425" Type="http://schemas.openxmlformats.org/officeDocument/2006/relationships/hyperlink" Target="mailto:emsaoven@emater.tche.br" TargetMode="External"/><Relationship Id="rId467" Type="http://schemas.openxmlformats.org/officeDocument/2006/relationships/hyperlink" Target="mailto:emtmaio@emater.tche.br" TargetMode="External"/><Relationship Id="rId271" Type="http://schemas.openxmlformats.org/officeDocument/2006/relationships/hyperlink" Target="mailto:emmorsul@emater.tche.br" TargetMode="External"/><Relationship Id="rId24" Type="http://schemas.openxmlformats.org/officeDocument/2006/relationships/hyperlink" Target="mailto:emarocha@emater.tche.br" TargetMode="External"/><Relationship Id="rId66" Type="http://schemas.openxmlformats.org/officeDocument/2006/relationships/hyperlink" Target="mailto:embossor@emater.tche.br" TargetMode="External"/><Relationship Id="rId131" Type="http://schemas.openxmlformats.org/officeDocument/2006/relationships/hyperlink" Target="mailto:emcotipo@emater.tche.br" TargetMode="External"/><Relationship Id="rId327" Type="http://schemas.openxmlformats.org/officeDocument/2006/relationships/hyperlink" Target="mailto:empirapo@emater.tche.br" TargetMode="External"/><Relationship Id="rId369" Type="http://schemas.openxmlformats.org/officeDocument/2006/relationships/hyperlink" Target="mailto:emsbarba@emater.tche.br" TargetMode="External"/><Relationship Id="rId173" Type="http://schemas.openxmlformats.org/officeDocument/2006/relationships/hyperlink" Target="mailto:emfaxsot@emater.tche.br" TargetMode="External"/><Relationship Id="rId229" Type="http://schemas.openxmlformats.org/officeDocument/2006/relationships/hyperlink" Target="mailto:emivoti@emater.tche.br" TargetMode="External"/><Relationship Id="rId380" Type="http://schemas.openxmlformats.org/officeDocument/2006/relationships/hyperlink" Target="mailto:emlivramento@emater.tche.br" TargetMode="External"/><Relationship Id="rId436" Type="http://schemas.openxmlformats.org/officeDocument/2006/relationships/hyperlink" Target="mailto:emcorrea@emater.tche.br" TargetMode="External"/><Relationship Id="rId240" Type="http://schemas.openxmlformats.org/officeDocument/2006/relationships/hyperlink" Target="mailto:emtcanto@emater.tche.br" TargetMode="External"/><Relationship Id="rId478" Type="http://schemas.openxmlformats.org/officeDocument/2006/relationships/hyperlink" Target="mailto:emtupare@emater.tche.br" TargetMode="External"/><Relationship Id="rId35" Type="http://schemas.openxmlformats.org/officeDocument/2006/relationships/hyperlink" Target="mailto:ematigre@emater.tche.br" TargetMode="External"/><Relationship Id="rId77" Type="http://schemas.openxmlformats.org/officeDocument/2006/relationships/hyperlink" Target="mailto:emcmaqua@emater.tche.br" TargetMode="External"/><Relationship Id="rId100" Type="http://schemas.openxmlformats.org/officeDocument/2006/relationships/hyperlink" Target="mailto:emcapsul@emater.tche.br" TargetMode="External"/><Relationship Id="rId282" Type="http://schemas.openxmlformats.org/officeDocument/2006/relationships/hyperlink" Target="mailto:emnaraca@emater.tche.br" TargetMode="External"/><Relationship Id="rId338" Type="http://schemas.openxmlformats.org/officeDocument/2006/relationships/hyperlink" Target="mailto:emporxav@emater.tche.br" TargetMode="External"/><Relationship Id="rId503" Type="http://schemas.openxmlformats.org/officeDocument/2006/relationships/hyperlink" Target="mailto:emviapra@emater.tche.br" TargetMode="External"/><Relationship Id="rId8" Type="http://schemas.openxmlformats.org/officeDocument/2006/relationships/hyperlink" Target="mailto:santarosa@emater.tche.br" TargetMode="External"/><Relationship Id="rId142" Type="http://schemas.openxmlformats.org/officeDocument/2006/relationships/hyperlink" Target="mailto:emdaguia@emater.tche.br" TargetMode="External"/><Relationship Id="rId184" Type="http://schemas.openxmlformats.org/officeDocument/2006/relationships/hyperlink" Target="mailto:emgbaldi@emater.tche.br" TargetMode="External"/><Relationship Id="rId391" Type="http://schemas.openxmlformats.org/officeDocument/2006/relationships/hyperlink" Target="mailto:emsaodom@emater.tche.br" TargetMode="External"/><Relationship Id="rId405" Type="http://schemas.openxmlformats.org/officeDocument/2006/relationships/hyperlink" Target="mailto:emsjose@emater.tche.br" TargetMode="External"/><Relationship Id="rId447" Type="http://schemas.openxmlformats.org/officeDocument/2006/relationships/hyperlink" Target="mailto:emtabai@emater.tche.br" TargetMode="External"/><Relationship Id="rId251" Type="http://schemas.openxmlformats.org/officeDocument/2006/relationships/hyperlink" Target="mailto:emmviana@emater.tche.br" TargetMode="External"/><Relationship Id="rId489" Type="http://schemas.openxmlformats.org/officeDocument/2006/relationships/hyperlink" Target="mailto:emvaires@emater.tche.br" TargetMode="External"/><Relationship Id="rId46" Type="http://schemas.openxmlformats.org/officeDocument/2006/relationships/hyperlink" Target="mailto:emguarit@emater.tche.br" TargetMode="External"/><Relationship Id="rId293" Type="http://schemas.openxmlformats.org/officeDocument/2006/relationships/hyperlink" Target="mailto:emramada@emater.tche.br" TargetMode="External"/><Relationship Id="rId307" Type="http://schemas.openxmlformats.org/officeDocument/2006/relationships/hyperlink" Target="mailto:empagra@emater.tche.br" TargetMode="External"/><Relationship Id="rId349" Type="http://schemas.openxmlformats.org/officeDocument/2006/relationships/hyperlink" Target="mailto:emrelvad@emater.tche.br" TargetMode="External"/><Relationship Id="rId88" Type="http://schemas.openxmlformats.org/officeDocument/2006/relationships/hyperlink" Target="mailto:emcgodoy@emater.tche.br" TargetMode="External"/><Relationship Id="rId111" Type="http://schemas.openxmlformats.org/officeDocument/2006/relationships/hyperlink" Target="mailto:emcebran@emater.tche.br" TargetMode="External"/><Relationship Id="rId153" Type="http://schemas.openxmlformats.org/officeDocument/2006/relationships/hyperlink" Target="mailto:emecant@emater.tche.br" TargetMode="External"/><Relationship Id="rId195" Type="http://schemas.openxmlformats.org/officeDocument/2006/relationships/hyperlink" Target="mailto:emgxavi@emater.tche.br" TargetMode="External"/><Relationship Id="rId209" Type="http://schemas.openxmlformats.org/officeDocument/2006/relationships/hyperlink" Target="mailto:emibirai@emater.tche.br" TargetMode="External"/><Relationship Id="rId360" Type="http://schemas.openxmlformats.org/officeDocument/2006/relationships/hyperlink" Target="mailto:emrondi@emater.tche.br" TargetMode="External"/><Relationship Id="rId416" Type="http://schemas.openxmlformats.org/officeDocument/2006/relationships/hyperlink" Target="mailto:emsserra@emater.tche.br" TargetMode="External"/><Relationship Id="rId220" Type="http://schemas.openxmlformats.org/officeDocument/2006/relationships/hyperlink" Target="mailto:emipisul@emater.tche.br" TargetMode="External"/><Relationship Id="rId458" Type="http://schemas.openxmlformats.org/officeDocument/2006/relationships/hyperlink" Target="mailto:emtiohugo@emater.tche.br" TargetMode="External"/><Relationship Id="rId15" Type="http://schemas.openxmlformats.org/officeDocument/2006/relationships/hyperlink" Target="mailto:soledade@emater.tche.br" TargetMode="External"/><Relationship Id="rId57" Type="http://schemas.openxmlformats.org/officeDocument/2006/relationships/hyperlink" Target="mailto:ijui@emater.tche.br" TargetMode="External"/><Relationship Id="rId262" Type="http://schemas.openxmlformats.org/officeDocument/2006/relationships/hyperlink" Target="mailto:emmqueimado@emater.tche.br" TargetMode="External"/><Relationship Id="rId318" Type="http://schemas.openxmlformats.org/officeDocument/2006/relationships/hyperlink" Target="mailto:empedros@emater.tche.br" TargetMode="External"/><Relationship Id="rId99" Type="http://schemas.openxmlformats.org/officeDocument/2006/relationships/hyperlink" Target="mailto:emcapita@emater.tche.br" TargetMode="External"/><Relationship Id="rId122" Type="http://schemas.openxmlformats.org/officeDocument/2006/relationships/hyperlink" Target="mailto:emcolina@emater.tche.br" TargetMode="External"/><Relationship Id="rId164" Type="http://schemas.openxmlformats.org/officeDocument/2006/relationships/hyperlink" Target="mailto:emespera@emater.tche.br" TargetMode="External"/><Relationship Id="rId371" Type="http://schemas.openxmlformats.org/officeDocument/2006/relationships/hyperlink" Target="mailto:emsclara@emater.tche.br" TargetMode="External"/><Relationship Id="rId427" Type="http://schemas.openxmlformats.org/officeDocument/2006/relationships/hyperlink" Target="mailto:emsapira@emater.tche.br" TargetMode="External"/><Relationship Id="rId469" Type="http://schemas.openxmlformats.org/officeDocument/2006/relationships/hyperlink" Target="mailto:emtpalme@emater.tche.br" TargetMode="External"/><Relationship Id="rId26" Type="http://schemas.openxmlformats.org/officeDocument/2006/relationships/hyperlink" Target="mailto:emaprado@emater.tche.br" TargetMode="External"/><Relationship Id="rId231" Type="http://schemas.openxmlformats.org/officeDocument/2006/relationships/hyperlink" Target="mailto:emjacuizinho@emater.tche.br" TargetMode="External"/><Relationship Id="rId273" Type="http://schemas.openxmlformats.org/officeDocument/2006/relationships/hyperlink" Target="mailto:emreuter@emater.tche.br" TargetMode="External"/><Relationship Id="rId329" Type="http://schemas.openxmlformats.org/officeDocument/2006/relationships/hyperlink" Target="mailto:emplanal@emater.tche.br" TargetMode="External"/><Relationship Id="rId480" Type="http://schemas.openxmlformats.org/officeDocument/2006/relationships/hyperlink" Target="mailto:emubiretama@emater.tche.br" TargetMode="External"/><Relationship Id="rId68" Type="http://schemas.openxmlformats.org/officeDocument/2006/relationships/hyperlink" Target="mailto:embraga@emater.tche.br" TargetMode="External"/><Relationship Id="rId133" Type="http://schemas.openxmlformats.org/officeDocument/2006/relationships/hyperlink" Target="mailto:emcrissi@emater.tche.br" TargetMode="External"/><Relationship Id="rId175" Type="http://schemas.openxmlformats.org/officeDocument/2006/relationships/hyperlink" Target="mailto:emfvila@emater.tche.br" TargetMode="External"/><Relationship Id="rId340" Type="http://schemas.openxmlformats.org/officeDocument/2006/relationships/hyperlink" Target="mailto:emlucena@emater.tche.br" TargetMode="External"/><Relationship Id="rId200" Type="http://schemas.openxmlformats.org/officeDocument/2006/relationships/hyperlink" Target="mailto:emguamis@emater.tche.br" TargetMode="External"/><Relationship Id="rId382" Type="http://schemas.openxmlformats.org/officeDocument/2006/relationships/hyperlink" Target="mailto:emangelo@emater.tche.br" TargetMode="External"/><Relationship Id="rId438" Type="http://schemas.openxmlformats.org/officeDocument/2006/relationships/hyperlink" Target="mailto:emsertao@emater.tche.br" TargetMode="External"/><Relationship Id="rId242" Type="http://schemas.openxmlformats.org/officeDocument/2006/relationships/hyperlink" Target="mailto:emlago@emater.tche.br" TargetMode="External"/><Relationship Id="rId284" Type="http://schemas.openxmlformats.org/officeDocument/2006/relationships/hyperlink" Target="mailto:embvist@emater.tche.br" TargetMode="External"/><Relationship Id="rId491" Type="http://schemas.openxmlformats.org/officeDocument/2006/relationships/hyperlink" Target="mailto:emvecruz@emater.tche.br" TargetMode="External"/><Relationship Id="rId505" Type="http://schemas.openxmlformats.org/officeDocument/2006/relationships/hyperlink" Target="mailto:emvmissoes@emater.tche.br" TargetMode="External"/><Relationship Id="rId37" Type="http://schemas.openxmlformats.org/officeDocument/2006/relationships/hyperlink" Target="mailto:emagrane@emater.tche.br" TargetMode="External"/><Relationship Id="rId79" Type="http://schemas.openxmlformats.org/officeDocument/2006/relationships/hyperlink" Target="mailto:emcambar@emater.tche.br" TargetMode="External"/><Relationship Id="rId102" Type="http://schemas.openxmlformats.org/officeDocument/2006/relationships/hyperlink" Target="mailto:emcarazi@emater.tche.br" TargetMode="External"/><Relationship Id="rId144" Type="http://schemas.openxmlformats.org/officeDocument/2006/relationships/hyperlink" Target="mailto:emdoisir@emater.tche.br" TargetMode="External"/><Relationship Id="rId90" Type="http://schemas.openxmlformats.org/officeDocument/2006/relationships/hyperlink" Target="mailto:emcanela@emater.tche.br" TargetMode="External"/><Relationship Id="rId186" Type="http://schemas.openxmlformats.org/officeDocument/2006/relationships/hyperlink" Target="mailto:emgauram@emater.tche.br" TargetMode="External"/><Relationship Id="rId351" Type="http://schemas.openxmlformats.org/officeDocument/2006/relationships/hyperlink" Target="mailto:emrindios@emater.tche.br" TargetMode="External"/><Relationship Id="rId393" Type="http://schemas.openxmlformats.org/officeDocument/2006/relationships/hyperlink" Target="mailto:emspaula@emater.tche.br" TargetMode="External"/><Relationship Id="rId407" Type="http://schemas.openxmlformats.org/officeDocument/2006/relationships/hyperlink" Target="mailto:emsaoleopoldo@emater.tche.br" TargetMode="External"/><Relationship Id="rId449" Type="http://schemas.openxmlformats.org/officeDocument/2006/relationships/hyperlink" Target="mailto:emtapera@emater.tche.br" TargetMode="External"/><Relationship Id="rId211" Type="http://schemas.openxmlformats.org/officeDocument/2006/relationships/hyperlink" Target="mailto:emibirub@emater.tche.br" TargetMode="External"/><Relationship Id="rId253" Type="http://schemas.openxmlformats.org/officeDocument/2006/relationships/hyperlink" Target="mailto:emmarata@emater.tche.br" TargetMode="External"/><Relationship Id="rId295" Type="http://schemas.openxmlformats.org/officeDocument/2006/relationships/hyperlink" Target="mailto:emnbarreiro@emater.tche.br" TargetMode="External"/><Relationship Id="rId309" Type="http://schemas.openxmlformats.org/officeDocument/2006/relationships/hyperlink" Target="mailto:emparsul@emater.tche.br" TargetMode="External"/><Relationship Id="rId460" Type="http://schemas.openxmlformats.org/officeDocument/2006/relationships/hyperlink" Target="mailto:emtoropi@emater.tche.br" TargetMode="External"/><Relationship Id="rId48" Type="http://schemas.openxmlformats.org/officeDocument/2006/relationships/hyperlink" Target="mailto:embarrib@emater.tche.br" TargetMode="External"/><Relationship Id="rId113" Type="http://schemas.openxmlformats.org/officeDocument/2006/relationships/hyperlink" Target="mailto:emcerros@emater.tche.br" TargetMode="External"/><Relationship Id="rId320" Type="http://schemas.openxmlformats.org/officeDocument/2006/relationships/hyperlink" Target="mailto:empelota@emater.tche.br" TargetMode="External"/><Relationship Id="rId155" Type="http://schemas.openxmlformats.org/officeDocument/2006/relationships/hyperlink" Target="mailto:emevelho@emater.tche.br" TargetMode="External"/><Relationship Id="rId197" Type="http://schemas.openxmlformats.org/officeDocument/2006/relationships/hyperlink" Target="mailto:emguabi@emater.tche.br" TargetMode="External"/><Relationship Id="rId362" Type="http://schemas.openxmlformats.org/officeDocument/2006/relationships/hyperlink" Target="mailto:emrosul@emater.tche.br" TargetMode="External"/><Relationship Id="rId418" Type="http://schemas.openxmlformats.org/officeDocument/2006/relationships/hyperlink" Target="mailto:emsbutia@emater.tche.br" TargetMode="External"/><Relationship Id="rId222" Type="http://schemas.openxmlformats.org/officeDocument/2006/relationships/hyperlink" Target="mailto:emitaara@emater.tche.br" TargetMode="External"/><Relationship Id="rId264" Type="http://schemas.openxmlformats.org/officeDocument/2006/relationships/hyperlink" Target="mailto:emmleao@emater.tche.br" TargetMode="External"/><Relationship Id="rId471" Type="http://schemas.openxmlformats.org/officeDocument/2006/relationships/hyperlink" Target="mailto:emtrinda@emater.tche.br" TargetMode="External"/><Relationship Id="rId17" Type="http://schemas.openxmlformats.org/officeDocument/2006/relationships/hyperlink" Target="mailto:lajeado@emater.tche.br" TargetMode="External"/><Relationship Id="rId59" Type="http://schemas.openxmlformats.org/officeDocument/2006/relationships/hyperlink" Target="mailto:embvincra@emater.tche.br" TargetMode="External"/><Relationship Id="rId124" Type="http://schemas.openxmlformats.org/officeDocument/2006/relationships/hyperlink" Target="mailto:emcondor@emater.tche.br" TargetMode="External"/><Relationship Id="rId70" Type="http://schemas.openxmlformats.org/officeDocument/2006/relationships/hyperlink" Target="mailto:embutia@emater.tche.br" TargetMode="External"/><Relationship Id="rId166" Type="http://schemas.openxmlformats.org/officeDocument/2006/relationships/hyperlink" Target="mailto:emestaca@emater.tche.br" TargetMode="External"/><Relationship Id="rId331" Type="http://schemas.openxmlformats.org/officeDocument/2006/relationships/hyperlink" Target="mailto:empontao@emater.tche.br" TargetMode="External"/><Relationship Id="rId373" Type="http://schemas.openxmlformats.org/officeDocument/2006/relationships/hyperlink" Target="mailto:emsmarga@emater.tche.br" TargetMode="External"/><Relationship Id="rId429" Type="http://schemas.openxmlformats.org/officeDocument/2006/relationships/hyperlink" Target="mailto:sarand@emater.tche.br" TargetMode="External"/><Relationship Id="rId1" Type="http://schemas.openxmlformats.org/officeDocument/2006/relationships/hyperlink" Target="mailto:bage@emater.tche.br" TargetMode="External"/><Relationship Id="rId233" Type="http://schemas.openxmlformats.org/officeDocument/2006/relationships/hyperlink" Target="mailto:emjaguar@emater.tche.br" TargetMode="External"/><Relationship Id="rId440" Type="http://schemas.openxmlformats.org/officeDocument/2006/relationships/hyperlink" Target="mailto:emssetembro@emater.tche.br" TargetMode="External"/><Relationship Id="rId28" Type="http://schemas.openxmlformats.org/officeDocument/2006/relationships/hyperlink" Target="mailto:emarambe@emater.tche.br" TargetMode="External"/><Relationship Id="rId275" Type="http://schemas.openxmlformats.org/officeDocument/2006/relationships/hyperlink" Target="mailto:emmucum@emater.tche.br" TargetMode="External"/><Relationship Id="rId300" Type="http://schemas.openxmlformats.org/officeDocument/2006/relationships/hyperlink" Target="mailto:emnovoxingu@emater.tche.br" TargetMode="External"/><Relationship Id="rId482" Type="http://schemas.openxmlformats.org/officeDocument/2006/relationships/hyperlink" Target="mailto:emunista@emater.tche.br" TargetMode="External"/><Relationship Id="rId81" Type="http://schemas.openxmlformats.org/officeDocument/2006/relationships/hyperlink" Target="mailto:emcampmi@emater.tche.br" TargetMode="External"/><Relationship Id="rId135" Type="http://schemas.openxmlformats.org/officeDocument/2006/relationships/hyperlink" Target="mailto:emcrisul@emater.tche.br" TargetMode="External"/><Relationship Id="rId177" Type="http://schemas.openxmlformats.org/officeDocument/2006/relationships/hyperlink" Target="mailto:emfcunha@emater.tche.br" TargetMode="External"/><Relationship Id="rId342" Type="http://schemas.openxmlformats.org/officeDocument/2006/relationships/hyperlink" Target="mailto:emproal@emater.tche.br" TargetMode="External"/><Relationship Id="rId384" Type="http://schemas.openxmlformats.org/officeDocument/2006/relationships/hyperlink" Target="mailto:emsmisso@emater.tche.br" TargetMode="External"/><Relationship Id="rId202" Type="http://schemas.openxmlformats.org/officeDocument/2006/relationships/hyperlink" Target="mailto:emherval@emater.tche.br" TargetMode="External"/><Relationship Id="rId244" Type="http://schemas.openxmlformats.org/officeDocument/2006/relationships/hyperlink" Target="mailto:emlbugre@emater.tche.br" TargetMode="External"/><Relationship Id="rId39" Type="http://schemas.openxmlformats.org/officeDocument/2006/relationships/hyperlink" Target="mailto:emaugpes@emater.tche.br" TargetMode="External"/><Relationship Id="rId286" Type="http://schemas.openxmlformats.org/officeDocument/2006/relationships/hyperlink" Target="mailto:emncande@emater.tche.br" TargetMode="External"/><Relationship Id="rId451" Type="http://schemas.openxmlformats.org/officeDocument/2006/relationships/hyperlink" Target="mailto:emtquara@emater.tche.br" TargetMode="External"/><Relationship Id="rId493" Type="http://schemas.openxmlformats.org/officeDocument/2006/relationships/hyperlink" Target="mailto:emvespa@emater.tche.br" TargetMode="External"/><Relationship Id="rId507" Type="http://schemas.openxmlformats.org/officeDocument/2006/relationships/hyperlink" Target="mailto:erechim@emater.tche.br" TargetMode="External"/><Relationship Id="rId50" Type="http://schemas.openxmlformats.org/officeDocument/2006/relationships/hyperlink" Target="mailto:embarraf@emater.tche.br" TargetMode="External"/><Relationship Id="rId104" Type="http://schemas.openxmlformats.org/officeDocument/2006/relationships/hyperlink" Target="mailto:emcgomes@emater.tche.br" TargetMode="External"/><Relationship Id="rId146" Type="http://schemas.openxmlformats.org/officeDocument/2006/relationships/hyperlink" Target="mailto:emdomfel@emater.tche.br" TargetMode="External"/><Relationship Id="rId188" Type="http://schemas.openxmlformats.org/officeDocument/2006/relationships/hyperlink" Target="mailto:emgentil@emater.tche.br" TargetMode="External"/><Relationship Id="rId311" Type="http://schemas.openxmlformats.org/officeDocument/2006/relationships/hyperlink" Target="mailto:emparobe@emater.tche.br" TargetMode="External"/><Relationship Id="rId353" Type="http://schemas.openxmlformats.org/officeDocument/2006/relationships/hyperlink" Target="mailto:emrpardo@emater.tche.br" TargetMode="External"/><Relationship Id="rId395" Type="http://schemas.openxmlformats.org/officeDocument/2006/relationships/hyperlink" Target="mailto:emsjeron@emater.tche.br" TargetMode="External"/><Relationship Id="rId409" Type="http://schemas.openxmlformats.org/officeDocument/2006/relationships/hyperlink" Target="mailto:emsluizg@emater.tche.br" TargetMode="External"/><Relationship Id="rId92" Type="http://schemas.openxmlformats.org/officeDocument/2006/relationships/hyperlink" Target="mailto:emcanoas@emater.tche.br" TargetMode="External"/><Relationship Id="rId213" Type="http://schemas.openxmlformats.org/officeDocument/2006/relationships/hyperlink" Target="mailto:emijui@emater.tche.br" TargetMode="External"/><Relationship Id="rId420" Type="http://schemas.openxmlformats.org/officeDocument/2006/relationships/hyperlink" Target="mailto:emsscai@emater.tche.br" TargetMode="External"/><Relationship Id="rId255" Type="http://schemas.openxmlformats.org/officeDocument/2006/relationships/hyperlink" Target="mailto:emmramos@emater.tche.br" TargetMode="External"/><Relationship Id="rId297" Type="http://schemas.openxmlformats.org/officeDocument/2006/relationships/hyperlink" Target="mailto:emnburgo@emater.tche.br" TargetMode="External"/><Relationship Id="rId462" Type="http://schemas.openxmlformats.org/officeDocument/2006/relationships/hyperlink" Target="mailto:emtraman@emater.tche.br" TargetMode="External"/><Relationship Id="rId115" Type="http://schemas.openxmlformats.org/officeDocument/2006/relationships/hyperlink" Target="mailto:emchapad@emater.tche.br" TargetMode="External"/><Relationship Id="rId157" Type="http://schemas.openxmlformats.org/officeDocument/2006/relationships/hyperlink" Target="mailto:emeijuis@emater.tche.br" TargetMode="External"/><Relationship Id="rId322" Type="http://schemas.openxmlformats.org/officeDocument/2006/relationships/hyperlink" Target="mailto:empinhal@emater.tche.br" TargetMode="External"/><Relationship Id="rId364" Type="http://schemas.openxmlformats.org/officeDocument/2006/relationships/hyperlink" Target="mailto:emsaldm@emater.tche.br" TargetMode="External"/><Relationship Id="rId61" Type="http://schemas.openxmlformats.org/officeDocument/2006/relationships/hyperlink" Target="mailto:embjesus@emater.tche.br" TargetMode="External"/><Relationship Id="rId199" Type="http://schemas.openxmlformats.org/officeDocument/2006/relationships/hyperlink" Target="mailto:emguapor@emater.tche.br" TargetMode="External"/><Relationship Id="rId19" Type="http://schemas.openxmlformats.org/officeDocument/2006/relationships/hyperlink" Target="mailto:emalvorada@emater.tche.br" TargetMode="External"/><Relationship Id="rId224" Type="http://schemas.openxmlformats.org/officeDocument/2006/relationships/hyperlink" Target="mailto:emitapuc@emater.tche.br" TargetMode="External"/><Relationship Id="rId266" Type="http://schemas.openxmlformats.org/officeDocument/2006/relationships/hyperlink" Target="mailto:emmontar@emater.tche.br" TargetMode="External"/><Relationship Id="rId431" Type="http://schemas.openxmlformats.org/officeDocument/2006/relationships/hyperlink" Target="mailto:emsedeno@emater.tche.br" TargetMode="External"/><Relationship Id="rId473" Type="http://schemas.openxmlformats.org/officeDocument/2006/relationships/hyperlink" Target="mailto:emtucund@emater.tche.br" TargetMode="External"/><Relationship Id="rId30" Type="http://schemas.openxmlformats.org/officeDocument/2006/relationships/hyperlink" Target="mailto:erechim@emater.tche.br" TargetMode="External"/><Relationship Id="rId126" Type="http://schemas.openxmlformats.org/officeDocument/2006/relationships/hyperlink" Target="mailto:emcbaixo@emater.tche.br" TargetMode="External"/><Relationship Id="rId168" Type="http://schemas.openxmlformats.org/officeDocument/2006/relationships/hyperlink" Target="mailto:emestrel@emater.tche.br" TargetMode="External"/><Relationship Id="rId333" Type="http://schemas.openxmlformats.org/officeDocument/2006/relationships/hyperlink" Target="mailto:emportao@emater.tche.br" TargetMode="External"/><Relationship Id="rId72" Type="http://schemas.openxmlformats.org/officeDocument/2006/relationships/hyperlink" Target="mailto:emcacequi@emater.tche.br" TargetMode="External"/><Relationship Id="rId375" Type="http://schemas.openxmlformats.org/officeDocument/2006/relationships/hyperlink" Target="mailto:emsmherv@emater.tche.br" TargetMode="External"/><Relationship Id="rId3" Type="http://schemas.openxmlformats.org/officeDocument/2006/relationships/hyperlink" Target="mailto:passofundo@emater.tche.br" TargetMode="External"/><Relationship Id="rId235" Type="http://schemas.openxmlformats.org/officeDocument/2006/relationships/hyperlink" Target="mailto:emjaquir@emater.tche.br" TargetMode="External"/><Relationship Id="rId277" Type="http://schemas.openxmlformats.org/officeDocument/2006/relationships/hyperlink" Target="mailto:emmulite@emater.tche.br" TargetMode="External"/><Relationship Id="rId400" Type="http://schemas.openxmlformats.org/officeDocument/2006/relationships/hyperlink" Target="mailto:emsjoseh@emater.tche.br" TargetMode="External"/><Relationship Id="rId442" Type="http://schemas.openxmlformats.org/officeDocument/2006/relationships/hyperlink" Target="mailto:emsilmar@emater.tche.br" TargetMode="External"/><Relationship Id="rId484" Type="http://schemas.openxmlformats.org/officeDocument/2006/relationships/hyperlink" Target="mailto:emvacari@emater.tche.br" TargetMode="External"/><Relationship Id="rId137" Type="http://schemas.openxmlformats.org/officeDocument/2006/relationships/hyperlink" Target="mailto:emcruzal@emater.tche.br" TargetMode="External"/><Relationship Id="rId302" Type="http://schemas.openxmlformats.org/officeDocument/2006/relationships/hyperlink" Target="mailto:empfilho@emater.tche.br" TargetMode="External"/><Relationship Id="rId344" Type="http://schemas.openxmlformats.org/officeDocument/2006/relationships/hyperlink" Target="mailto:emquarai@emater.tche.br" TargetMode="External"/><Relationship Id="rId41" Type="http://schemas.openxmlformats.org/officeDocument/2006/relationships/hyperlink" Target="mailto:embage@emater.tche.br" TargetMode="External"/><Relationship Id="rId83" Type="http://schemas.openxmlformats.org/officeDocument/2006/relationships/hyperlink" Target="mailto:emcampob@emater.tche.br" TargetMode="External"/><Relationship Id="rId179" Type="http://schemas.openxmlformats.org/officeDocument/2006/relationships/hyperlink" Target="mailto:emxavier@emater.tche.br" TargetMode="External"/><Relationship Id="rId386" Type="http://schemas.openxmlformats.org/officeDocument/2006/relationships/hyperlink" Target="mailto:emsaplanalto@emater.tche.br" TargetMode="External"/><Relationship Id="rId190" Type="http://schemas.openxmlformats.org/officeDocument/2006/relationships/hyperlink" Target="mailto:emgirua@emater.tche.br" TargetMode="External"/><Relationship Id="rId204" Type="http://schemas.openxmlformats.org/officeDocument/2006/relationships/hyperlink" Target="mailto:emhorizo@emater.tche.br" TargetMode="External"/><Relationship Id="rId246" Type="http://schemas.openxmlformats.org/officeDocument/2006/relationships/hyperlink" Target="mailto:emlibsal@emater.tche.br" TargetMode="External"/><Relationship Id="rId288" Type="http://schemas.openxmlformats.org/officeDocument/2006/relationships/hyperlink" Target="mailto:emnhartz@emater.tche.br" TargetMode="External"/><Relationship Id="rId411" Type="http://schemas.openxmlformats.org/officeDocument/2006/relationships/hyperlink" Target="mailto:emsmarti@emater.tche.br" TargetMode="External"/><Relationship Id="rId453" Type="http://schemas.openxmlformats.org/officeDocument/2006/relationships/hyperlink" Target="mailto:emtaqsul@emater.tche.br" TargetMode="External"/><Relationship Id="rId106" Type="http://schemas.openxmlformats.org/officeDocument/2006/relationships/hyperlink" Target="mailto:emcaseir@emater.tche.br" TargetMode="External"/><Relationship Id="rId313" Type="http://schemas.openxmlformats.org/officeDocument/2006/relationships/hyperlink" Target="mailto:empassos@emater.tche.br" TargetMode="External"/><Relationship Id="rId495" Type="http://schemas.openxmlformats.org/officeDocument/2006/relationships/hyperlink" Target="mailto:emviamao@emater.tche.br" TargetMode="External"/><Relationship Id="rId10" Type="http://schemas.openxmlformats.org/officeDocument/2006/relationships/hyperlink" Target="mailto:emalegre@emater.tche.br" TargetMode="External"/><Relationship Id="rId52" Type="http://schemas.openxmlformats.org/officeDocument/2006/relationships/hyperlink" Target="mailto:embarros@emater.tche.br" TargetMode="External"/><Relationship Id="rId94" Type="http://schemas.openxmlformats.org/officeDocument/2006/relationships/hyperlink" Target="mailto:emcapaobonito@emater.tche.br" TargetMode="External"/><Relationship Id="rId148" Type="http://schemas.openxmlformats.org/officeDocument/2006/relationships/hyperlink" Target="mailto:emdpedro@emater.tche.br" TargetMode="External"/><Relationship Id="rId355" Type="http://schemas.openxmlformats.org/officeDocument/2006/relationships/hyperlink" Target="mailto:emrsales@emater.tche.br" TargetMode="External"/><Relationship Id="rId397" Type="http://schemas.openxmlformats.org/officeDocument/2006/relationships/hyperlink" Target="mailto:emsjpole@emater.tche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53"/>
  <sheetViews>
    <sheetView tabSelected="1" zoomScaleNormal="100" workbookViewId="0">
      <pane ySplit="1" topLeftCell="A113" activePane="bottomLeft" state="frozen"/>
      <selection pane="bottomLeft" activeCell="F8" sqref="F8"/>
    </sheetView>
  </sheetViews>
  <sheetFormatPr defaultColWidth="9.140625" defaultRowHeight="15"/>
  <cols>
    <col min="1" max="1" width="5.42578125" style="30" customWidth="1"/>
    <col min="2" max="2" width="74.28515625" style="30" customWidth="1"/>
    <col min="3" max="3" width="30.140625" style="31" customWidth="1"/>
    <col min="4" max="4" width="37.7109375" style="1" customWidth="1"/>
    <col min="5" max="5" width="26.85546875" style="1" bestFit="1" customWidth="1"/>
    <col min="6" max="6" width="23" style="1" customWidth="1"/>
    <col min="7" max="7" width="9.140625" style="1" customWidth="1"/>
    <col min="8" max="16384" width="9.140625" style="1"/>
  </cols>
  <sheetData>
    <row r="1" spans="1:9" s="33" customFormat="1" ht="30" customHeight="1">
      <c r="A1" s="32" t="s">
        <v>1827</v>
      </c>
      <c r="B1" s="32" t="s">
        <v>0</v>
      </c>
      <c r="C1" s="32" t="s">
        <v>1</v>
      </c>
      <c r="D1" s="32" t="s">
        <v>2</v>
      </c>
      <c r="E1" s="32" t="s">
        <v>3</v>
      </c>
      <c r="F1" s="32" t="s">
        <v>419</v>
      </c>
      <c r="G1" s="56"/>
    </row>
    <row r="2" spans="1:9" ht="15" customHeight="1">
      <c r="A2" s="45">
        <v>1</v>
      </c>
      <c r="B2" s="45" t="s">
        <v>333</v>
      </c>
      <c r="C2" s="36" t="s">
        <v>334</v>
      </c>
      <c r="D2" s="35" t="s">
        <v>335</v>
      </c>
      <c r="E2" s="35" t="str">
        <f>VLOOKUP(C2,SELECAO_MUNICIPIOS_2024,2,0)</f>
        <v>Nordeste</v>
      </c>
      <c r="F2" s="35" t="str">
        <f>VLOOKUP(C2,SELECAO_MUNICIPIOS_2024,7,0)</f>
        <v>Passo Fundo</v>
      </c>
      <c r="G2" s="39"/>
      <c r="H2" s="34"/>
    </row>
    <row r="3" spans="1:9" ht="15" customHeight="1">
      <c r="A3" s="45">
        <v>2</v>
      </c>
      <c r="B3" s="45" t="s">
        <v>336</v>
      </c>
      <c r="C3" s="36" t="s">
        <v>334</v>
      </c>
      <c r="D3" s="35" t="s">
        <v>337</v>
      </c>
      <c r="E3" s="35" t="str">
        <f>VLOOKUP(C3,SELECAO_MUNICIPIOS_2024,2,0)</f>
        <v>Nordeste</v>
      </c>
      <c r="F3" s="35" t="str">
        <f>VLOOKUP(C3,SELECAO_MUNICIPIOS_2024,7,0)</f>
        <v>Passo Fundo</v>
      </c>
      <c r="G3" s="39"/>
      <c r="H3" s="34"/>
    </row>
    <row r="4" spans="1:9" ht="15" customHeight="1">
      <c r="A4" s="45">
        <v>3</v>
      </c>
      <c r="B4" s="37" t="s">
        <v>4</v>
      </c>
      <c r="C4" s="36" t="s">
        <v>5</v>
      </c>
      <c r="D4" s="35" t="s">
        <v>6</v>
      </c>
      <c r="E4" s="35" t="str">
        <f>VLOOKUP(C4,SELECAO_MUNICIPIOS_2024,2,0)</f>
        <v>Fronteira Noroeste</v>
      </c>
      <c r="F4" s="35" t="str">
        <f>VLOOKUP(C4,SELECAO_MUNICIPIOS_2024,7,0)</f>
        <v>Santa Rosa</v>
      </c>
      <c r="G4" s="39"/>
      <c r="H4" s="34"/>
    </row>
    <row r="5" spans="1:9" ht="15" customHeight="1">
      <c r="A5" s="45">
        <v>4</v>
      </c>
      <c r="B5" s="45" t="s">
        <v>7</v>
      </c>
      <c r="C5" s="36" t="s">
        <v>5</v>
      </c>
      <c r="D5" s="35" t="s">
        <v>8</v>
      </c>
      <c r="E5" s="35" t="str">
        <f>VLOOKUP(C5,SELECAO_MUNICIPIOS_2024,2,0)</f>
        <v>Fronteira Noroeste</v>
      </c>
      <c r="F5" s="35" t="str">
        <f>VLOOKUP(C5,SELECAO_MUNICIPIOS_2024,7,0)</f>
        <v>Santa Rosa</v>
      </c>
      <c r="G5" s="39"/>
      <c r="H5" s="34"/>
    </row>
    <row r="6" spans="1:9" ht="15" customHeight="1">
      <c r="A6" s="45">
        <v>5</v>
      </c>
      <c r="B6" s="45" t="s">
        <v>421</v>
      </c>
      <c r="C6" s="36" t="s">
        <v>347</v>
      </c>
      <c r="D6" s="35" t="s">
        <v>364</v>
      </c>
      <c r="E6" s="35" t="str">
        <f>VLOOKUP(C6,SELECAO_MUNICIPIOS_2024,2,0)</f>
        <v>Fronteira Oeste</v>
      </c>
      <c r="F6" s="35" t="str">
        <f>VLOOKUP(C6,SELECAO_MUNICIPIOS_2024,7,0)</f>
        <v>Bagé</v>
      </c>
      <c r="G6" s="39"/>
      <c r="H6" s="34"/>
    </row>
    <row r="7" spans="1:9" ht="15" customHeight="1">
      <c r="A7" s="45">
        <v>6</v>
      </c>
      <c r="B7" s="45" t="s">
        <v>422</v>
      </c>
      <c r="C7" s="36" t="s">
        <v>347</v>
      </c>
      <c r="D7" s="35" t="s">
        <v>348</v>
      </c>
      <c r="E7" s="35" t="str">
        <f>VLOOKUP(C7,SELECAO_MUNICIPIOS_2024,2,0)</f>
        <v>Fronteira Oeste</v>
      </c>
      <c r="F7" s="35" t="str">
        <f>VLOOKUP(C7,SELECAO_MUNICIPIOS_2024,7,0)</f>
        <v>Bagé</v>
      </c>
      <c r="G7" s="39"/>
      <c r="H7" s="34"/>
    </row>
    <row r="8" spans="1:9" ht="15" customHeight="1">
      <c r="A8" s="45">
        <v>7</v>
      </c>
      <c r="B8" s="45" t="s">
        <v>317</v>
      </c>
      <c r="C8" s="36" t="s">
        <v>318</v>
      </c>
      <c r="D8" s="35" t="s">
        <v>319</v>
      </c>
      <c r="E8" s="35" t="str">
        <f>VLOOKUP(C8,SELECAO_MUNICIPIOS_2024,2,0)</f>
        <v>Fronteira Noroeste</v>
      </c>
      <c r="F8" s="35" t="str">
        <f>VLOOKUP(C8,SELECAO_MUNICIPIOS_2024,7,0)</f>
        <v>Santa Rosa</v>
      </c>
      <c r="G8" s="39"/>
      <c r="H8" s="34"/>
    </row>
    <row r="9" spans="1:9" ht="15" customHeight="1">
      <c r="A9" s="45">
        <v>8</v>
      </c>
      <c r="B9" s="45" t="s">
        <v>9</v>
      </c>
      <c r="C9" s="36" t="s">
        <v>10</v>
      </c>
      <c r="D9" s="35" t="s">
        <v>11</v>
      </c>
      <c r="E9" s="35" t="str">
        <f>VLOOKUP(C9,SELECAO_MUNICIPIOS_2024,2,0)</f>
        <v>Médio Alto Uruguai</v>
      </c>
      <c r="F9" s="35" t="str">
        <f>VLOOKUP(C9,SELECAO_MUNICIPIOS_2024,7,0)</f>
        <v>Frederico Westphalen</v>
      </c>
      <c r="G9" s="39"/>
      <c r="H9" s="34"/>
    </row>
    <row r="10" spans="1:9" ht="15" customHeight="1">
      <c r="A10" s="45">
        <v>9</v>
      </c>
      <c r="B10" s="37" t="s">
        <v>12</v>
      </c>
      <c r="C10" s="36" t="s">
        <v>13</v>
      </c>
      <c r="D10" s="35" t="s">
        <v>14</v>
      </c>
      <c r="E10" s="35" t="str">
        <f>VLOOKUP(C10,SELECAO_MUNICIPIOS_2024,2,0)</f>
        <v>Vale do Taquari</v>
      </c>
      <c r="F10" s="35" t="str">
        <f>VLOOKUP(C10,SELECAO_MUNICIPIOS_2024,7,0)</f>
        <v>Lajeado</v>
      </c>
      <c r="G10" s="39"/>
      <c r="H10" s="34"/>
      <c r="I10" s="34"/>
    </row>
    <row r="11" spans="1:9" ht="15" customHeight="1">
      <c r="A11" s="45">
        <v>10</v>
      </c>
      <c r="B11" s="45" t="s">
        <v>15</v>
      </c>
      <c r="C11" s="36" t="s">
        <v>16</v>
      </c>
      <c r="D11" s="35" t="s">
        <v>17</v>
      </c>
      <c r="E11" s="35" t="str">
        <f>VLOOKUP(C11,SELECAO_MUNICIPIOS_2024,2,0)</f>
        <v>Vale do Rio Pardo</v>
      </c>
      <c r="F11" s="35" t="str">
        <f>VLOOKUP(C11,SELECAO_MUNICIPIOS_2024,7,0)</f>
        <v>Soledade</v>
      </c>
      <c r="G11" s="39"/>
      <c r="H11" s="34"/>
    </row>
    <row r="12" spans="1:9" ht="15" customHeight="1">
      <c r="A12" s="45">
        <v>11</v>
      </c>
      <c r="B12" s="45" t="s">
        <v>19</v>
      </c>
      <c r="C12" s="36" t="s">
        <v>20</v>
      </c>
      <c r="D12" s="35" t="s">
        <v>21</v>
      </c>
      <c r="E12" s="35" t="str">
        <f>VLOOKUP(C12,SELECAO_MUNICIPIOS_2024,2,0)</f>
        <v>Noroeste Colonial</v>
      </c>
      <c r="F12" s="35" t="str">
        <f>VLOOKUP(C12,SELECAO_MUNICIPIOS_2024,7,0)</f>
        <v>Ijuí</v>
      </c>
      <c r="G12" s="39"/>
      <c r="H12" s="34"/>
    </row>
    <row r="13" spans="1:9" ht="15" customHeight="1">
      <c r="A13" s="45">
        <v>12</v>
      </c>
      <c r="B13" s="46" t="s">
        <v>22</v>
      </c>
      <c r="C13" s="36" t="s">
        <v>23</v>
      </c>
      <c r="D13" s="35" t="s">
        <v>24</v>
      </c>
      <c r="E13" s="35" t="str">
        <f>VLOOKUP(C13,SELECAO_MUNICIPIOS_2024,2,0)</f>
        <v>Norte</v>
      </c>
      <c r="F13" s="35" t="str">
        <f>VLOOKUP(C13,SELECAO_MUNICIPIOS_2024,7,0)</f>
        <v>Erechim</v>
      </c>
      <c r="G13" s="39"/>
      <c r="H13" s="34"/>
      <c r="I13" s="34"/>
    </row>
    <row r="14" spans="1:9" ht="15" customHeight="1">
      <c r="A14" s="45">
        <v>13</v>
      </c>
      <c r="B14" s="45" t="s">
        <v>25</v>
      </c>
      <c r="C14" s="36" t="s">
        <v>26</v>
      </c>
      <c r="D14" s="35" t="s">
        <v>27</v>
      </c>
      <c r="E14" s="35" t="str">
        <f>VLOOKUP(C14,SELECAO_MUNICIPIOS_2024,2,0)</f>
        <v>Celeiro</v>
      </c>
      <c r="F14" s="35" t="str">
        <f>VLOOKUP(C14,SELECAO_MUNICIPIOS_2024,7,0)</f>
        <v>Ijuí</v>
      </c>
      <c r="G14" s="39"/>
      <c r="H14" s="34"/>
    </row>
    <row r="15" spans="1:9" ht="15" customHeight="1">
      <c r="A15" s="45">
        <v>14</v>
      </c>
      <c r="B15" s="45" t="s">
        <v>220</v>
      </c>
      <c r="C15" s="36" t="s">
        <v>221</v>
      </c>
      <c r="D15" s="35" t="s">
        <v>222</v>
      </c>
      <c r="E15" s="35" t="str">
        <f>VLOOKUP(C15,SELECAO_MUNICIPIOS_2024,2,0)</f>
        <v>Fronteira Noroeste</v>
      </c>
      <c r="F15" s="35" t="str">
        <f>VLOOKUP(C15,SELECAO_MUNICIPIOS_2024,7,0)</f>
        <v>Santa Rosa</v>
      </c>
      <c r="G15" s="39"/>
      <c r="H15" s="34"/>
    </row>
    <row r="16" spans="1:9" ht="15" customHeight="1">
      <c r="A16" s="45">
        <v>15</v>
      </c>
      <c r="B16" s="37" t="s">
        <v>248</v>
      </c>
      <c r="C16" s="36" t="s">
        <v>249</v>
      </c>
      <c r="D16" s="35" t="s">
        <v>250</v>
      </c>
      <c r="E16" s="35" t="str">
        <f>VLOOKUP(C16,SELECAO_MUNICIPIOS_2024,2,0)</f>
        <v>Alto Jacuí</v>
      </c>
      <c r="F16" s="35" t="str">
        <f>VLOOKUP(C16,SELECAO_MUNICIPIOS_2024,7,0)</f>
        <v>Ijuí</v>
      </c>
      <c r="G16" s="39"/>
      <c r="H16" s="34"/>
    </row>
    <row r="17" spans="1:9" ht="15" customHeight="1">
      <c r="A17" s="45">
        <v>16</v>
      </c>
      <c r="B17" s="35" t="s">
        <v>387</v>
      </c>
      <c r="C17" s="35" t="s">
        <v>350</v>
      </c>
      <c r="D17" s="35" t="s">
        <v>388</v>
      </c>
      <c r="E17" s="35" t="str">
        <f>VLOOKUP(C17,SELECAO_MUNICIPIOS_2024,2,0)</f>
        <v>Campos de Cima da Serra</v>
      </c>
      <c r="F17" s="35" t="str">
        <f>VLOOKUP(C17,SELECAO_MUNICIPIOS_2024,7,0)</f>
        <v>Caxias do Sul</v>
      </c>
      <c r="G17" s="39"/>
      <c r="H17" s="34"/>
    </row>
    <row r="18" spans="1:9" ht="15" customHeight="1">
      <c r="A18" s="45">
        <v>17</v>
      </c>
      <c r="B18" s="45" t="s">
        <v>349</v>
      </c>
      <c r="C18" s="36" t="s">
        <v>350</v>
      </c>
      <c r="D18" s="35" t="s">
        <v>351</v>
      </c>
      <c r="E18" s="35" t="str">
        <f>VLOOKUP(C18,SELECAO_MUNICIPIOS_2024,2,0)</f>
        <v>Campos de Cima da Serra</v>
      </c>
      <c r="F18" s="35" t="str">
        <f>VLOOKUP(C18,SELECAO_MUNICIPIOS_2024,7,0)</f>
        <v>Caxias do Sul</v>
      </c>
      <c r="G18" s="39"/>
      <c r="H18" s="34"/>
    </row>
    <row r="19" spans="1:9" ht="15" customHeight="1">
      <c r="A19" s="45">
        <v>18</v>
      </c>
      <c r="B19" s="37" t="s">
        <v>28</v>
      </c>
      <c r="C19" s="36" t="s">
        <v>29</v>
      </c>
      <c r="D19" s="35" t="s">
        <v>30</v>
      </c>
      <c r="E19" s="35" t="str">
        <f>VLOOKUP(C19,SELECAO_MUNICIPIOS_2024,2,0)</f>
        <v>Missões</v>
      </c>
      <c r="F19" s="35" t="str">
        <f>VLOOKUP(C19,SELECAO_MUNICIPIOS_2024,7,0)</f>
        <v>Santa Rosa</v>
      </c>
      <c r="G19" s="39"/>
      <c r="H19" s="34"/>
    </row>
    <row r="20" spans="1:9" ht="15" customHeight="1">
      <c r="A20" s="45">
        <v>19</v>
      </c>
      <c r="B20" s="45" t="s">
        <v>31</v>
      </c>
      <c r="C20" s="36" t="s">
        <v>32</v>
      </c>
      <c r="D20" s="35" t="s">
        <v>294</v>
      </c>
      <c r="E20" s="35" t="str">
        <f>VLOOKUP(C20,SELECAO_MUNICIPIOS_2024,2,0)</f>
        <v>Campanha</v>
      </c>
      <c r="F20" s="35" t="str">
        <f>VLOOKUP(C20,SELECAO_MUNICIPIOS_2024,7,0)</f>
        <v>Bagé</v>
      </c>
      <c r="G20" s="39"/>
      <c r="H20" s="34"/>
    </row>
    <row r="21" spans="1:9">
      <c r="A21" s="45">
        <v>20</v>
      </c>
      <c r="B21" s="45" t="s">
        <v>276</v>
      </c>
      <c r="C21" s="36" t="s">
        <v>277</v>
      </c>
      <c r="D21" s="35" t="s">
        <v>1828</v>
      </c>
      <c r="E21" s="35" t="str">
        <f>VLOOKUP(C21,SELECAO_MUNICIPIOS_2024,2,0)</f>
        <v>Nordeste</v>
      </c>
      <c r="F21" s="35" t="str">
        <f>VLOOKUP(C21,SELECAO_MUNICIPIOS_2024,7,0)</f>
        <v>Passo Fundo</v>
      </c>
      <c r="G21" s="39"/>
      <c r="H21" s="34"/>
    </row>
    <row r="22" spans="1:9">
      <c r="A22" s="45">
        <v>21</v>
      </c>
      <c r="B22" s="45" t="s">
        <v>34</v>
      </c>
      <c r="C22" s="36" t="s">
        <v>33</v>
      </c>
      <c r="D22" s="35" t="s">
        <v>35</v>
      </c>
      <c r="E22" s="35" t="str">
        <f>VLOOKUP(C22,SELECAO_MUNICIPIOS_2024,2,0)</f>
        <v>Fronteira Noroeste</v>
      </c>
      <c r="F22" s="35" t="str">
        <f>VLOOKUP(C22,SELECAO_MUNICIPIOS_2024,7,0)</f>
        <v>Santa Rosa</v>
      </c>
      <c r="G22" s="39"/>
      <c r="H22" s="34"/>
    </row>
    <row r="23" spans="1:9">
      <c r="A23" s="45">
        <v>22</v>
      </c>
      <c r="B23" s="37" t="s">
        <v>423</v>
      </c>
      <c r="C23" s="36" t="s">
        <v>37</v>
      </c>
      <c r="D23" s="35" t="s">
        <v>38</v>
      </c>
      <c r="E23" s="35" t="str">
        <f>VLOOKUP(C23,SELECAO_MUNICIPIOS_2024,2,0)</f>
        <v>Vale do Rio Pardo</v>
      </c>
      <c r="F23" s="35" t="str">
        <f>VLOOKUP(C23,SELECAO_MUNICIPIOS_2024,7,0)</f>
        <v>Soledade</v>
      </c>
      <c r="G23" s="39"/>
      <c r="H23" s="34"/>
    </row>
    <row r="24" spans="1:9">
      <c r="A24" s="45">
        <v>23</v>
      </c>
      <c r="B24" s="45" t="s">
        <v>295</v>
      </c>
      <c r="C24" s="36" t="s">
        <v>39</v>
      </c>
      <c r="D24" s="35" t="s">
        <v>296</v>
      </c>
      <c r="E24" s="35" t="str">
        <f>VLOOKUP(C24,SELECAO_MUNICIPIOS_2024,2,0)</f>
        <v>Fronteira Noroeste</v>
      </c>
      <c r="F24" s="35" t="str">
        <f>VLOOKUP(C24,SELECAO_MUNICIPIOS_2024,7,0)</f>
        <v>Santa Rosa</v>
      </c>
      <c r="G24" s="39"/>
      <c r="H24" s="34"/>
    </row>
    <row r="25" spans="1:9">
      <c r="A25" s="45">
        <v>24</v>
      </c>
      <c r="B25" s="35" t="s">
        <v>415</v>
      </c>
      <c r="C25" s="35" t="s">
        <v>40</v>
      </c>
      <c r="D25" s="35" t="s">
        <v>424</v>
      </c>
      <c r="E25" s="35" t="str">
        <f>VLOOKUP(C25,SELECAO_MUNICIPIOS_2024,2,0)</f>
        <v>Sul</v>
      </c>
      <c r="F25" s="35" t="str">
        <f>VLOOKUP(C25,SELECAO_MUNICIPIOS_2024,7,0)</f>
        <v>Pelotas</v>
      </c>
      <c r="G25" s="39"/>
      <c r="H25" s="34"/>
    </row>
    <row r="26" spans="1:9">
      <c r="A26" s="45">
        <v>25</v>
      </c>
      <c r="B26" s="45" t="s">
        <v>425</v>
      </c>
      <c r="C26" s="36" t="s">
        <v>323</v>
      </c>
      <c r="D26" s="35" t="s">
        <v>324</v>
      </c>
      <c r="E26" s="35" t="str">
        <f>VLOOKUP(C26,SELECAO_MUNICIPIOS_2024,2,0)</f>
        <v>Sul</v>
      </c>
      <c r="F26" s="35" t="str">
        <f>VLOOKUP(C26,SELECAO_MUNICIPIOS_2024,7,0)</f>
        <v>Pelotas</v>
      </c>
      <c r="G26" s="39"/>
      <c r="H26" s="34"/>
    </row>
    <row r="27" spans="1:9">
      <c r="A27" s="45">
        <v>26</v>
      </c>
      <c r="B27" s="45" t="s">
        <v>341</v>
      </c>
      <c r="C27" s="36" t="s">
        <v>342</v>
      </c>
      <c r="D27" s="35" t="s">
        <v>343</v>
      </c>
      <c r="E27" s="35" t="str">
        <f>VLOOKUP(C27,SELECAO_MUNICIPIOS_2024,2,0)</f>
        <v>Vale do Caí</v>
      </c>
      <c r="F27" s="35" t="str">
        <f>VLOOKUP(C27,SELECAO_MUNICIPIOS_2024,7,0)</f>
        <v>Lajeado</v>
      </c>
      <c r="G27" s="39"/>
      <c r="H27" s="34"/>
    </row>
    <row r="28" spans="1:9">
      <c r="A28" s="45">
        <v>27</v>
      </c>
      <c r="B28" s="45" t="s">
        <v>426</v>
      </c>
      <c r="C28" s="36" t="s">
        <v>389</v>
      </c>
      <c r="D28" s="35" t="s">
        <v>390</v>
      </c>
      <c r="E28" s="35" t="str">
        <f>VLOOKUP(C28,SELECAO_MUNICIPIOS_2024,2,0)</f>
        <v>Litoral</v>
      </c>
      <c r="F28" s="35" t="str">
        <f>VLOOKUP(C28,SELECAO_MUNICIPIOS_2024,7,0)</f>
        <v>Porto Alegre</v>
      </c>
      <c r="G28" s="39"/>
      <c r="H28" s="34"/>
    </row>
    <row r="29" spans="1:9">
      <c r="A29" s="45">
        <v>28</v>
      </c>
      <c r="B29" s="45" t="s">
        <v>41</v>
      </c>
      <c r="C29" s="36" t="s">
        <v>42</v>
      </c>
      <c r="D29" s="35" t="s">
        <v>43</v>
      </c>
      <c r="E29" s="35" t="str">
        <f>VLOOKUP(C29,SELECAO_MUNICIPIOS_2024,2,0)</f>
        <v>Produção</v>
      </c>
      <c r="F29" s="35" t="str">
        <f>VLOOKUP(C29,SELECAO_MUNICIPIOS_2024,7,0)</f>
        <v>Passo Fundo</v>
      </c>
      <c r="G29" s="39"/>
      <c r="H29" s="34"/>
    </row>
    <row r="30" spans="1:9">
      <c r="A30" s="45">
        <v>29</v>
      </c>
      <c r="B30" s="37" t="s">
        <v>217</v>
      </c>
      <c r="C30" s="36" t="s">
        <v>218</v>
      </c>
      <c r="D30" s="35" t="s">
        <v>219</v>
      </c>
      <c r="E30" s="35" t="str">
        <f>VLOOKUP(C30,SELECAO_MUNICIPIOS_2024,2,0)</f>
        <v>Missões</v>
      </c>
      <c r="F30" s="35" t="str">
        <f>VLOOKUP(C30,SELECAO_MUNICIPIOS_2024,7,0)</f>
        <v>Santa Rosa</v>
      </c>
      <c r="G30" s="39"/>
      <c r="H30" s="34"/>
    </row>
    <row r="31" spans="1:9">
      <c r="A31" s="45">
        <v>30</v>
      </c>
      <c r="B31" s="45" t="s">
        <v>357</v>
      </c>
      <c r="C31" s="36" t="s">
        <v>358</v>
      </c>
      <c r="D31" s="35" t="s">
        <v>359</v>
      </c>
      <c r="E31" s="35" t="str">
        <f>VLOOKUP(C31,SELECAO_MUNICIPIOS_2024,2,0)</f>
        <v>Centro  Sul</v>
      </c>
      <c r="F31" s="35" t="str">
        <f>VLOOKUP(C31,SELECAO_MUNICIPIOS_2024,7,0)</f>
        <v>Porto Alegre</v>
      </c>
      <c r="G31" s="39"/>
      <c r="H31" s="34"/>
    </row>
    <row r="32" spans="1:9">
      <c r="A32" s="45">
        <v>31</v>
      </c>
      <c r="B32" s="37" t="s">
        <v>224</v>
      </c>
      <c r="C32" s="36" t="s">
        <v>225</v>
      </c>
      <c r="D32" s="35" t="s">
        <v>226</v>
      </c>
      <c r="E32" s="35" t="str">
        <f>VLOOKUP(C32,SELECAO_MUNICIPIOS_2024,2,0)</f>
        <v>Produção</v>
      </c>
      <c r="F32" s="35" t="str">
        <f>VLOOKUP(C32,SELECAO_MUNICIPIOS_2024,7,0)</f>
        <v>Passo Fundo</v>
      </c>
      <c r="G32" s="39"/>
      <c r="H32" s="34"/>
      <c r="I32" s="34"/>
    </row>
    <row r="33" spans="1:9">
      <c r="A33" s="45">
        <v>32</v>
      </c>
      <c r="B33" s="45" t="s">
        <v>44</v>
      </c>
      <c r="C33" s="36" t="s">
        <v>45</v>
      </c>
      <c r="D33" s="35" t="s">
        <v>46</v>
      </c>
      <c r="E33" s="35" t="str">
        <f>VLOOKUP(C33,SELECAO_MUNICIPIOS_2024,2,0)</f>
        <v>Vale do Taquari</v>
      </c>
      <c r="F33" s="35" t="str">
        <f>VLOOKUP(C33,SELECAO_MUNICIPIOS_2024,7,0)</f>
        <v>Lajeado</v>
      </c>
      <c r="G33" s="39"/>
      <c r="H33" s="34"/>
    </row>
    <row r="34" spans="1:9">
      <c r="A34" s="45">
        <v>33</v>
      </c>
      <c r="B34" s="45" t="s">
        <v>338</v>
      </c>
      <c r="C34" s="36" t="s">
        <v>339</v>
      </c>
      <c r="D34" s="35" t="s">
        <v>340</v>
      </c>
      <c r="E34" s="35" t="str">
        <f>VLOOKUP(C34,SELECAO_MUNICIPIOS_2024,2,0)</f>
        <v>Rio da Várzea</v>
      </c>
      <c r="F34" s="35" t="str">
        <f>VLOOKUP(C34,SELECAO_MUNICIPIOS_2024,7,0)</f>
        <v>Frederico Westphalen</v>
      </c>
      <c r="G34" s="39"/>
      <c r="H34" s="34"/>
    </row>
    <row r="35" spans="1:9">
      <c r="A35" s="45">
        <v>34</v>
      </c>
      <c r="B35" s="45" t="s">
        <v>427</v>
      </c>
      <c r="C35" s="36" t="s">
        <v>48</v>
      </c>
      <c r="D35" s="35" t="s">
        <v>395</v>
      </c>
      <c r="E35" s="35" t="str">
        <f>VLOOKUP(C35,SELECAO_MUNICIPIOS_2024,2,0)</f>
        <v>Celeiro</v>
      </c>
      <c r="F35" s="35" t="str">
        <f>VLOOKUP(C35,SELECAO_MUNICIPIOS_2024,7,0)</f>
        <v>Ijuí</v>
      </c>
      <c r="G35" s="39"/>
      <c r="H35" s="34"/>
    </row>
    <row r="36" spans="1:9">
      <c r="A36" s="45">
        <v>35</v>
      </c>
      <c r="B36" s="45" t="s">
        <v>47</v>
      </c>
      <c r="C36" s="36" t="s">
        <v>48</v>
      </c>
      <c r="D36" s="35" t="s">
        <v>49</v>
      </c>
      <c r="E36" s="35" t="str">
        <f>VLOOKUP(C36,SELECAO_MUNICIPIOS_2024,2,0)</f>
        <v>Celeiro</v>
      </c>
      <c r="F36" s="35" t="str">
        <f>VLOOKUP(C36,SELECAO_MUNICIPIOS_2024,7,0)</f>
        <v>Ijuí</v>
      </c>
      <c r="G36" s="39"/>
      <c r="H36" s="34"/>
    </row>
    <row r="37" spans="1:9">
      <c r="A37" s="45">
        <v>36</v>
      </c>
      <c r="B37" s="45" t="s">
        <v>50</v>
      </c>
      <c r="C37" s="36" t="s">
        <v>48</v>
      </c>
      <c r="D37" s="35" t="s">
        <v>51</v>
      </c>
      <c r="E37" s="35" t="str">
        <f>VLOOKUP(C37,SELECAO_MUNICIPIOS_2024,2,0)</f>
        <v>Celeiro</v>
      </c>
      <c r="F37" s="35" t="str">
        <f>VLOOKUP(C37,SELECAO_MUNICIPIOS_2024,7,0)</f>
        <v>Ijuí</v>
      </c>
      <c r="G37" s="39"/>
      <c r="H37" s="34"/>
    </row>
    <row r="38" spans="1:9">
      <c r="A38" s="45">
        <v>37</v>
      </c>
      <c r="B38" s="37" t="s">
        <v>227</v>
      </c>
      <c r="C38" s="36" t="s">
        <v>228</v>
      </c>
      <c r="D38" s="35" t="s">
        <v>229</v>
      </c>
      <c r="E38" s="35" t="str">
        <f>VLOOKUP(C38,SELECAO_MUNICIPIOS_2024,2,0)</f>
        <v>Centro  Sul</v>
      </c>
      <c r="F38" s="35" t="str">
        <f>VLOOKUP(C38,SELECAO_MUNICIPIOS_2024,7,0)</f>
        <v>Porto Alegre</v>
      </c>
      <c r="G38" s="39"/>
      <c r="H38" s="34"/>
    </row>
    <row r="39" spans="1:9">
      <c r="A39" s="45">
        <v>38</v>
      </c>
      <c r="B39" s="37" t="s">
        <v>52</v>
      </c>
      <c r="C39" s="36" t="s">
        <v>53</v>
      </c>
      <c r="D39" s="35" t="s">
        <v>54</v>
      </c>
      <c r="E39" s="35" t="str">
        <f>VLOOKUP(C39,SELECAO_MUNICIPIOS_2024,2,0)</f>
        <v>Produção</v>
      </c>
      <c r="F39" s="35" t="str">
        <f>VLOOKUP(C39,SELECAO_MUNICIPIOS_2024,7,0)</f>
        <v>Passo Fundo</v>
      </c>
      <c r="G39" s="39"/>
      <c r="H39" s="34"/>
    </row>
    <row r="40" spans="1:9">
      <c r="A40" s="45">
        <v>39</v>
      </c>
      <c r="B40" s="37" t="s">
        <v>56</v>
      </c>
      <c r="C40" s="36" t="s">
        <v>57</v>
      </c>
      <c r="D40" s="35" t="s">
        <v>58</v>
      </c>
      <c r="E40" s="35" t="str">
        <f>VLOOKUP(C40,SELECAO_MUNICIPIOS_2024,2,0)</f>
        <v>Missões</v>
      </c>
      <c r="F40" s="35" t="str">
        <f>VLOOKUP(C40,SELECAO_MUNICIPIOS_2024,7,0)</f>
        <v>Santa Rosa</v>
      </c>
      <c r="G40" s="39"/>
      <c r="H40" s="34"/>
      <c r="I40" s="34"/>
    </row>
    <row r="41" spans="1:9">
      <c r="A41" s="45">
        <v>40</v>
      </c>
      <c r="B41" s="45" t="s">
        <v>291</v>
      </c>
      <c r="C41" s="36" t="s">
        <v>292</v>
      </c>
      <c r="D41" s="35" t="s">
        <v>293</v>
      </c>
      <c r="E41" s="35" t="str">
        <f>VLOOKUP(C41,SELECAO_MUNICIPIOS_2024,2,0)</f>
        <v>Vale do Taquari</v>
      </c>
      <c r="F41" s="35" t="str">
        <f>VLOOKUP(C41,SELECAO_MUNICIPIOS_2024,7,0)</f>
        <v>Lajeado</v>
      </c>
      <c r="G41" s="39"/>
      <c r="H41" s="34"/>
      <c r="I41" s="34"/>
    </row>
    <row r="42" spans="1:9">
      <c r="A42" s="45">
        <v>41</v>
      </c>
      <c r="B42" s="45" t="s">
        <v>264</v>
      </c>
      <c r="C42" s="36" t="s">
        <v>265</v>
      </c>
      <c r="D42" s="35" t="s">
        <v>266</v>
      </c>
      <c r="E42" s="35" t="str">
        <f>VLOOKUP(C42,SELECAO_MUNICIPIOS_2024,2,0)</f>
        <v>Centro  Sul</v>
      </c>
      <c r="F42" s="35" t="str">
        <f>VLOOKUP(C42,SELECAO_MUNICIPIOS_2024,7,0)</f>
        <v>Porto Alegre</v>
      </c>
      <c r="G42" s="39"/>
      <c r="H42" s="34"/>
    </row>
    <row r="43" spans="1:9">
      <c r="A43" s="45">
        <v>42</v>
      </c>
      <c r="B43" s="35" t="s">
        <v>412</v>
      </c>
      <c r="C43" s="35" t="s">
        <v>413</v>
      </c>
      <c r="D43" s="35" t="s">
        <v>414</v>
      </c>
      <c r="E43" s="35" t="str">
        <f>VLOOKUP(C43,SELECAO_MUNICIPIOS_2024,2,0)</f>
        <v>Metropolitano Delta do Jacuí</v>
      </c>
      <c r="F43" s="35" t="str">
        <f>VLOOKUP(C43,SELECAO_MUNICIPIOS_2024,7,0)</f>
        <v>Porto Alegre</v>
      </c>
      <c r="G43" s="39"/>
      <c r="H43" s="34"/>
    </row>
    <row r="44" spans="1:9">
      <c r="A44" s="45">
        <v>43</v>
      </c>
      <c r="B44" s="45" t="s">
        <v>320</v>
      </c>
      <c r="C44" s="36" t="s">
        <v>321</v>
      </c>
      <c r="D44" s="35" t="s">
        <v>322</v>
      </c>
      <c r="E44" s="35" t="str">
        <f>VLOOKUP(C44,SELECAO_MUNICIPIOS_2024,2,0)</f>
        <v>Vale do Taquari</v>
      </c>
      <c r="F44" s="35" t="str">
        <f>VLOOKUP(C44,SELECAO_MUNICIPIOS_2024,7,0)</f>
        <v>Lajeado</v>
      </c>
      <c r="G44" s="39"/>
      <c r="H44" s="34"/>
    </row>
    <row r="45" spans="1:9">
      <c r="A45" s="45">
        <v>44</v>
      </c>
      <c r="B45" s="45" t="s">
        <v>267</v>
      </c>
      <c r="C45" s="36" t="s">
        <v>268</v>
      </c>
      <c r="D45" s="35" t="s">
        <v>269</v>
      </c>
      <c r="E45" s="35" t="str">
        <f>VLOOKUP(C45,SELECAO_MUNICIPIOS_2024,2,0)</f>
        <v>Norte</v>
      </c>
      <c r="F45" s="35" t="str">
        <f>VLOOKUP(C45,SELECAO_MUNICIPIOS_2024,7,0)</f>
        <v>Erechim</v>
      </c>
      <c r="G45" s="39"/>
      <c r="H45" s="34"/>
    </row>
    <row r="46" spans="1:9">
      <c r="A46" s="45">
        <v>45</v>
      </c>
      <c r="B46" s="37" t="s">
        <v>59</v>
      </c>
      <c r="C46" s="36" t="s">
        <v>60</v>
      </c>
      <c r="D46" s="35" t="s">
        <v>61</v>
      </c>
      <c r="E46" s="35" t="str">
        <f>VLOOKUP(C46,SELECAO_MUNICIPIOS_2024,2,0)</f>
        <v>Norte</v>
      </c>
      <c r="F46" s="35" t="str">
        <f>VLOOKUP(C46,SELECAO_MUNICIPIOS_2024,7,0)</f>
        <v>Erechim</v>
      </c>
      <c r="G46" s="39"/>
      <c r="H46" s="34"/>
    </row>
    <row r="47" spans="1:9">
      <c r="A47" s="45">
        <v>46</v>
      </c>
      <c r="B47" s="37" t="s">
        <v>62</v>
      </c>
      <c r="C47" s="36" t="s">
        <v>60</v>
      </c>
      <c r="D47" s="35" t="s">
        <v>61</v>
      </c>
      <c r="E47" s="35" t="str">
        <f>VLOOKUP(C47,SELECAO_MUNICIPIOS_2024,2,0)</f>
        <v>Norte</v>
      </c>
      <c r="F47" s="35" t="str">
        <f>VLOOKUP(C47,SELECAO_MUNICIPIOS_2024,7,0)</f>
        <v>Erechim</v>
      </c>
      <c r="G47" s="39"/>
      <c r="H47" s="34"/>
    </row>
    <row r="48" spans="1:9">
      <c r="A48" s="45">
        <v>47</v>
      </c>
      <c r="B48" s="45" t="s">
        <v>330</v>
      </c>
      <c r="C48" s="36" t="s">
        <v>331</v>
      </c>
      <c r="D48" s="35" t="s">
        <v>332</v>
      </c>
      <c r="E48" s="35" t="str">
        <f>VLOOKUP(C48,SELECAO_MUNICIPIOS_2024,2,0)</f>
        <v>Norte</v>
      </c>
      <c r="F48" s="35" t="str">
        <f>VLOOKUP(C48,SELECAO_MUNICIPIOS_2024,7,0)</f>
        <v>Erechim</v>
      </c>
      <c r="G48" s="39"/>
      <c r="H48" s="34"/>
    </row>
    <row r="49" spans="1:9">
      <c r="A49" s="45">
        <v>48</v>
      </c>
      <c r="B49" s="45" t="s">
        <v>416</v>
      </c>
      <c r="C49" s="35" t="s">
        <v>417</v>
      </c>
      <c r="D49" s="35" t="s">
        <v>418</v>
      </c>
      <c r="E49" s="35" t="str">
        <f>VLOOKUP(C49,SELECAO_MUNICIPIOS_2024,2,0)</f>
        <v>Médio Alto Uruguai</v>
      </c>
      <c r="F49" s="35" t="str">
        <f>VLOOKUP(C49,SELECAO_MUNICIPIOS_2024,7,0)</f>
        <v>Frederico Westphalen</v>
      </c>
      <c r="G49" s="39"/>
      <c r="H49" s="34"/>
    </row>
    <row r="50" spans="1:9">
      <c r="A50" s="45">
        <v>49</v>
      </c>
      <c r="B50" s="37" t="s">
        <v>63</v>
      </c>
      <c r="C50" s="36" t="s">
        <v>64</v>
      </c>
      <c r="D50" s="35" t="s">
        <v>65</v>
      </c>
      <c r="E50" s="35" t="str">
        <f>VLOOKUP(C50,SELECAO_MUNICIPIOS_2024,2,0)</f>
        <v>Campos de Cima da Serra</v>
      </c>
      <c r="F50" s="35" t="str">
        <f>VLOOKUP(C50,SELECAO_MUNICIPIOS_2024,7,0)</f>
        <v>Caxias do Sul</v>
      </c>
      <c r="G50" s="39"/>
      <c r="H50" s="34"/>
    </row>
    <row r="51" spans="1:9">
      <c r="A51" s="45">
        <v>50</v>
      </c>
      <c r="B51" s="37" t="s">
        <v>66</v>
      </c>
      <c r="C51" s="36" t="s">
        <v>67</v>
      </c>
      <c r="D51" s="35" t="s">
        <v>68</v>
      </c>
      <c r="E51" s="35" t="str">
        <f>VLOOKUP(C51,SELECAO_MUNICIPIOS_2024,2,0)</f>
        <v>Celeiro</v>
      </c>
      <c r="F51" s="35" t="str">
        <f>VLOOKUP(C51,SELECAO_MUNICIPIOS_2024,7,0)</f>
        <v>Ijuí</v>
      </c>
      <c r="G51" s="39"/>
      <c r="H51" s="34"/>
      <c r="I51" s="34"/>
    </row>
    <row r="52" spans="1:9">
      <c r="A52" s="45">
        <v>51</v>
      </c>
      <c r="B52" s="45" t="s">
        <v>373</v>
      </c>
      <c r="C52" s="35" t="s">
        <v>374</v>
      </c>
      <c r="D52" s="35" t="s">
        <v>375</v>
      </c>
      <c r="E52" s="35" t="str">
        <f>VLOOKUP(C52,SELECAO_MUNICIPIOS_2024,2,0)</f>
        <v>Vale do Taquari</v>
      </c>
      <c r="F52" s="35" t="str">
        <f>VLOOKUP(C52,SELECAO_MUNICIPIOS_2024,7,0)</f>
        <v>Lajeado</v>
      </c>
      <c r="G52" s="39"/>
      <c r="H52" s="34"/>
    </row>
    <row r="53" spans="1:9">
      <c r="A53" s="45">
        <v>52</v>
      </c>
      <c r="B53" s="45" t="s">
        <v>231</v>
      </c>
      <c r="C53" s="36" t="s">
        <v>232</v>
      </c>
      <c r="D53" s="35" t="s">
        <v>233</v>
      </c>
      <c r="E53" s="35" t="str">
        <f>VLOOKUP(C53,SELECAO_MUNICIPIOS_2024,2,0)</f>
        <v>Central</v>
      </c>
      <c r="F53" s="35" t="str">
        <f>VLOOKUP(C53,SELECAO_MUNICIPIOS_2024,7,0)</f>
        <v>Santa Maria</v>
      </c>
      <c r="G53" s="39"/>
      <c r="H53" s="34"/>
    </row>
    <row r="54" spans="1:9">
      <c r="A54" s="45">
        <v>53</v>
      </c>
      <c r="B54" s="45" t="s">
        <v>428</v>
      </c>
      <c r="C54" s="36" t="s">
        <v>70</v>
      </c>
      <c r="D54" s="35" t="s">
        <v>71</v>
      </c>
      <c r="E54" s="35" t="str">
        <f>VLOOKUP(C54,SELECAO_MUNICIPIOS_2024,2,0)</f>
        <v>Serra</v>
      </c>
      <c r="F54" s="35" t="str">
        <f>VLOOKUP(C54,SELECAO_MUNICIPIOS_2024,7,0)</f>
        <v>Caxias do Sul</v>
      </c>
      <c r="G54" s="39"/>
      <c r="H54" s="34"/>
    </row>
    <row r="55" spans="1:9">
      <c r="A55" s="45">
        <v>54</v>
      </c>
      <c r="B55" s="37" t="s">
        <v>273</v>
      </c>
      <c r="C55" s="36" t="s">
        <v>274</v>
      </c>
      <c r="D55" s="35" t="s">
        <v>275</v>
      </c>
      <c r="E55" s="35" t="str">
        <f>VLOOKUP(C55,SELECAO_MUNICIPIOS_2024,2,0)</f>
        <v>Norte</v>
      </c>
      <c r="F55" s="35" t="str">
        <f>VLOOKUP(C55,SELECAO_MUNICIPIOS_2024,7,0)</f>
        <v>Erechim</v>
      </c>
      <c r="G55" s="39"/>
      <c r="H55" s="34"/>
    </row>
    <row r="56" spans="1:9">
      <c r="A56" s="45">
        <v>55</v>
      </c>
      <c r="B56" s="45" t="s">
        <v>429</v>
      </c>
      <c r="C56" s="36" t="s">
        <v>74</v>
      </c>
      <c r="D56" s="35" t="s">
        <v>75</v>
      </c>
      <c r="E56" s="35" t="str">
        <f>VLOOKUP(C56,SELECAO_MUNICIPIOS_2024,2,0)</f>
        <v>Metropolitano Delta do Jacuí</v>
      </c>
      <c r="F56" s="35" t="str">
        <f>VLOOKUP(C56,SELECAO_MUNICIPIOS_2024,7,0)</f>
        <v>Porto Alegre</v>
      </c>
      <c r="G56" s="39"/>
      <c r="H56" s="34"/>
    </row>
    <row r="57" spans="1:9">
      <c r="A57" s="45">
        <v>56</v>
      </c>
      <c r="B57" s="45" t="s">
        <v>430</v>
      </c>
      <c r="C57" s="36" t="s">
        <v>77</v>
      </c>
      <c r="D57" s="35" t="s">
        <v>78</v>
      </c>
      <c r="E57" s="35" t="str">
        <f>VLOOKUP(C57,SELECAO_MUNICIPIOS_2024,2,0)</f>
        <v>Fronteira Noroeste</v>
      </c>
      <c r="F57" s="35" t="str">
        <f>VLOOKUP(C57,SELECAO_MUNICIPIOS_2024,7,0)</f>
        <v>Santa Rosa</v>
      </c>
      <c r="G57" s="39"/>
      <c r="H57" s="34"/>
    </row>
    <row r="58" spans="1:9">
      <c r="A58" s="45">
        <v>57</v>
      </c>
      <c r="B58" s="45" t="s">
        <v>431</v>
      </c>
      <c r="C58" s="35" t="s">
        <v>432</v>
      </c>
      <c r="D58" s="35" t="s">
        <v>433</v>
      </c>
      <c r="E58" s="35" t="s">
        <v>434</v>
      </c>
      <c r="F58" s="35" t="str">
        <f>VLOOKUP(C58,SELECAO_MUNICIPIOS_2024,7,0)</f>
        <v>Bagé</v>
      </c>
      <c r="G58" s="39"/>
      <c r="H58" s="34"/>
    </row>
    <row r="59" spans="1:9">
      <c r="A59" s="45">
        <v>58</v>
      </c>
      <c r="B59" s="45" t="s">
        <v>79</v>
      </c>
      <c r="C59" s="36" t="s">
        <v>80</v>
      </c>
      <c r="D59" s="35" t="s">
        <v>81</v>
      </c>
      <c r="E59" s="35" t="str">
        <f>VLOOKUP(C59,SELECAO_MUNICIPIOS_2024,2,0)</f>
        <v>Celeiro</v>
      </c>
      <c r="F59" s="35" t="str">
        <f>VLOOKUP(C59,SELECAO_MUNICIPIOS_2024,7,0)</f>
        <v>Ijuí</v>
      </c>
      <c r="G59" s="39"/>
      <c r="H59" s="34"/>
    </row>
    <row r="60" spans="1:9">
      <c r="A60" s="45">
        <v>59</v>
      </c>
      <c r="B60" s="45" t="s">
        <v>82</v>
      </c>
      <c r="C60" s="36" t="s">
        <v>83</v>
      </c>
      <c r="D60" s="35" t="s">
        <v>84</v>
      </c>
      <c r="E60" s="35" t="str">
        <f>VLOOKUP(C60,SELECAO_MUNICIPIOS_2024,2,0)</f>
        <v>Nordeste</v>
      </c>
      <c r="F60" s="35" t="str">
        <f>VLOOKUP(C60,SELECAO_MUNICIPIOS_2024,7,0)</f>
        <v>Passo Fundo</v>
      </c>
      <c r="G60" s="39"/>
      <c r="H60" s="34"/>
    </row>
    <row r="61" spans="1:9">
      <c r="A61" s="45">
        <v>60</v>
      </c>
      <c r="B61" s="37" t="s">
        <v>85</v>
      </c>
      <c r="C61" s="36" t="s">
        <v>86</v>
      </c>
      <c r="D61" s="35" t="s">
        <v>87</v>
      </c>
      <c r="E61" s="35" t="str">
        <f>VLOOKUP(C61,SELECAO_MUNICIPIOS_2024,2,0)</f>
        <v>Noroeste Colonial</v>
      </c>
      <c r="F61" s="35" t="str">
        <f>VLOOKUP(C61,SELECAO_MUNICIPIOS_2024,7,0)</f>
        <v>Ijuí</v>
      </c>
      <c r="G61" s="39"/>
      <c r="H61" s="34"/>
    </row>
    <row r="62" spans="1:9">
      <c r="A62" s="45">
        <v>61</v>
      </c>
      <c r="B62" s="37" t="s">
        <v>88</v>
      </c>
      <c r="C62" s="36" t="s">
        <v>89</v>
      </c>
      <c r="D62" s="35" t="s">
        <v>90</v>
      </c>
      <c r="E62" s="35" t="str">
        <f>VLOOKUP(C62,SELECAO_MUNICIPIOS_2024,2,0)</f>
        <v>Vale do Taquari</v>
      </c>
      <c r="F62" s="35" t="str">
        <f>VLOOKUP(C62,SELECAO_MUNICIPIOS_2024,7,0)</f>
        <v>Lajeado</v>
      </c>
      <c r="G62" s="39"/>
      <c r="H62" s="34"/>
    </row>
    <row r="63" spans="1:9">
      <c r="A63" s="45">
        <v>62</v>
      </c>
      <c r="B63" s="35" t="s">
        <v>311</v>
      </c>
      <c r="C63" s="35" t="s">
        <v>312</v>
      </c>
      <c r="D63" s="35" t="s">
        <v>313</v>
      </c>
      <c r="E63" s="35" t="str">
        <f>VLOOKUP(C63,SELECAO_MUNICIPIOS_2024,2,0)</f>
        <v>Fronteira Oeste</v>
      </c>
      <c r="F63" s="35" t="str">
        <f>VLOOKUP(C63,SELECAO_MUNICIPIOS_2024,7,0)</f>
        <v>Bagé</v>
      </c>
      <c r="G63" s="39"/>
      <c r="H63" s="34"/>
    </row>
    <row r="64" spans="1:9">
      <c r="A64" s="45">
        <v>63</v>
      </c>
      <c r="B64" s="35" t="s">
        <v>315</v>
      </c>
      <c r="C64" s="35" t="s">
        <v>312</v>
      </c>
      <c r="D64" s="35" t="s">
        <v>316</v>
      </c>
      <c r="E64" s="35" t="str">
        <f>VLOOKUP(C64,SELECAO_MUNICIPIOS_2024,2,0)</f>
        <v>Fronteira Oeste</v>
      </c>
      <c r="F64" s="35" t="str">
        <f>VLOOKUP(C64,SELECAO_MUNICIPIOS_2024,7,0)</f>
        <v>Bagé</v>
      </c>
      <c r="G64" s="39"/>
      <c r="H64" s="34"/>
    </row>
    <row r="65" spans="1:9">
      <c r="A65" s="45">
        <v>64</v>
      </c>
      <c r="B65" s="45" t="s">
        <v>435</v>
      </c>
      <c r="C65" s="36" t="s">
        <v>368</v>
      </c>
      <c r="D65" s="35" t="s">
        <v>369</v>
      </c>
      <c r="E65" s="35" t="str">
        <f>VLOOKUP(C65,SELECAO_MUNICIPIOS_2024,2,0)</f>
        <v>Central</v>
      </c>
      <c r="F65" s="35" t="str">
        <f>VLOOKUP(C65,SELECAO_MUNICIPIOS_2024,7,0)</f>
        <v>Santa Maria</v>
      </c>
      <c r="G65" s="39"/>
      <c r="H65" s="34"/>
    </row>
    <row r="66" spans="1:9">
      <c r="A66" s="45">
        <v>65</v>
      </c>
      <c r="B66" s="45" t="s">
        <v>391</v>
      </c>
      <c r="C66" s="36" t="s">
        <v>392</v>
      </c>
      <c r="D66" s="35" t="s">
        <v>393</v>
      </c>
      <c r="E66" s="35" t="str">
        <f>VLOOKUP(C66,SELECAO_MUNICIPIOS_2024,2,0)</f>
        <v>Vale do Rio dos Sinos</v>
      </c>
      <c r="F66" s="35" t="str">
        <f>VLOOKUP(C66,SELECAO_MUNICIPIOS_2024,7,0)</f>
        <v>Porto Alegre</v>
      </c>
      <c r="G66" s="39"/>
      <c r="H66" s="34"/>
    </row>
    <row r="67" spans="1:9">
      <c r="A67" s="45">
        <v>66</v>
      </c>
      <c r="B67" s="45" t="s">
        <v>436</v>
      </c>
      <c r="C67" s="36" t="s">
        <v>92</v>
      </c>
      <c r="D67" s="35" t="s">
        <v>93</v>
      </c>
      <c r="E67" s="35" t="str">
        <f>VLOOKUP(C67,SELECAO_MUNICIPIOS_2024,2,0)</f>
        <v>Sul</v>
      </c>
      <c r="F67" s="35" t="str">
        <f>VLOOKUP(C67,SELECAO_MUNICIPIOS_2024,7,0)</f>
        <v>Pelotas</v>
      </c>
      <c r="G67" s="39"/>
      <c r="H67" s="34"/>
    </row>
    <row r="68" spans="1:9">
      <c r="A68" s="45">
        <v>67</v>
      </c>
      <c r="B68" s="37" t="s">
        <v>437</v>
      </c>
      <c r="C68" s="36" t="s">
        <v>304</v>
      </c>
      <c r="D68" s="35" t="s">
        <v>305</v>
      </c>
      <c r="E68" s="35" t="str">
        <f>VLOOKUP(C68,SELECAO_MUNICIPIOS_2024,2,0)</f>
        <v>Hortênsias</v>
      </c>
      <c r="F68" s="35" t="str">
        <f>VLOOKUP(C68,SELECAO_MUNICIPIOS_2024,7,0)</f>
        <v>Caxias do Sul</v>
      </c>
      <c r="G68" s="39"/>
      <c r="H68" s="34"/>
    </row>
    <row r="69" spans="1:9">
      <c r="A69" s="45">
        <v>68</v>
      </c>
      <c r="B69" s="37" t="s">
        <v>94</v>
      </c>
      <c r="C69" s="36" t="s">
        <v>95</v>
      </c>
      <c r="D69" s="35" t="s">
        <v>96</v>
      </c>
      <c r="E69" s="35" t="str">
        <f>VLOOKUP(C69,SELECAO_MUNICIPIOS_2024,2,0)</f>
        <v>Central</v>
      </c>
      <c r="F69" s="35" t="str">
        <f>VLOOKUP(C69,SELECAO_MUNICIPIOS_2024,7,0)</f>
        <v>Santa Maria</v>
      </c>
      <c r="G69" s="39"/>
      <c r="H69" s="34"/>
    </row>
    <row r="70" spans="1:9">
      <c r="A70" s="45">
        <v>69</v>
      </c>
      <c r="B70" s="45" t="s">
        <v>97</v>
      </c>
      <c r="C70" s="35" t="s">
        <v>98</v>
      </c>
      <c r="D70" s="35" t="s">
        <v>99</v>
      </c>
      <c r="E70" s="35" t="s">
        <v>438</v>
      </c>
      <c r="F70" s="35" t="str">
        <f>VLOOKUP(C70,SELECAO_MUNICIPIOS_2024,7,0)</f>
        <v>Passo Fundo</v>
      </c>
      <c r="G70" s="39"/>
      <c r="H70" s="34"/>
    </row>
    <row r="71" spans="1:9">
      <c r="A71" s="45">
        <v>70</v>
      </c>
      <c r="B71" s="45" t="s">
        <v>235</v>
      </c>
      <c r="C71" s="36" t="s">
        <v>236</v>
      </c>
      <c r="D71" s="35" t="s">
        <v>237</v>
      </c>
      <c r="E71" s="35" t="str">
        <f>VLOOKUP(C71,SELECAO_MUNICIPIOS_2024,2,0)</f>
        <v>Campanha</v>
      </c>
      <c r="F71" s="35" t="str">
        <f>VLOOKUP(C71,SELECAO_MUNICIPIOS_2024,7,0)</f>
        <v>Bagé</v>
      </c>
      <c r="G71" s="39"/>
      <c r="H71" s="34"/>
    </row>
    <row r="72" spans="1:9">
      <c r="A72" s="45">
        <v>71</v>
      </c>
      <c r="B72" s="35" t="s">
        <v>354</v>
      </c>
      <c r="C72" s="35" t="s">
        <v>355</v>
      </c>
      <c r="D72" s="35" t="s">
        <v>356</v>
      </c>
      <c r="E72" s="35" t="str">
        <f>VLOOKUP(C72,SELECAO_MUNICIPIOS_2024,2,0)</f>
        <v>Nordeste</v>
      </c>
      <c r="F72" s="35" t="str">
        <f>VLOOKUP(C72,SELECAO_MUNICIPIOS_2024,7,0)</f>
        <v>Passo Fundo</v>
      </c>
      <c r="G72" s="39"/>
      <c r="H72" s="34"/>
    </row>
    <row r="73" spans="1:9">
      <c r="A73" s="45">
        <v>72</v>
      </c>
      <c r="B73" s="37" t="s">
        <v>100</v>
      </c>
      <c r="C73" s="36" t="s">
        <v>101</v>
      </c>
      <c r="D73" s="35" t="s">
        <v>102</v>
      </c>
      <c r="E73" s="35" t="str">
        <f>VLOOKUP(C73,SELECAO_MUNICIPIOS_2024,2,0)</f>
        <v>Produção</v>
      </c>
      <c r="F73" s="35" t="str">
        <f>VLOOKUP(C73,SELECAO_MUNICIPIOS_2024,7,0)</f>
        <v>Passo Fundo</v>
      </c>
      <c r="G73" s="39"/>
      <c r="H73" s="34"/>
      <c r="I73" s="34"/>
    </row>
    <row r="74" spans="1:9">
      <c r="A74" s="45">
        <v>73</v>
      </c>
      <c r="B74" s="37" t="s">
        <v>103</v>
      </c>
      <c r="C74" s="36" t="s">
        <v>104</v>
      </c>
      <c r="D74" s="35" t="s">
        <v>105</v>
      </c>
      <c r="E74" s="35" t="str">
        <f>VLOOKUP(C74,SELECAO_MUNICIPIOS_2024,2,0)</f>
        <v>Serra</v>
      </c>
      <c r="F74" s="35" t="str">
        <f>VLOOKUP(C74,SELECAO_MUNICIPIOS_2024,7,0)</f>
        <v>Caxias do Sul</v>
      </c>
      <c r="G74" s="39"/>
      <c r="H74" s="34"/>
      <c r="I74" s="34"/>
    </row>
    <row r="75" spans="1:9">
      <c r="A75" s="45">
        <v>74</v>
      </c>
      <c r="B75" s="35" t="s">
        <v>379</v>
      </c>
      <c r="C75" s="35" t="s">
        <v>380</v>
      </c>
      <c r="D75" s="35" t="s">
        <v>381</v>
      </c>
      <c r="E75" s="35" t="str">
        <f>VLOOKUP(C75,SELECAO_MUNICIPIOS_2024,2,0)</f>
        <v>Sul</v>
      </c>
      <c r="F75" s="35" t="str">
        <f>VLOOKUP(C75,SELECAO_MUNICIPIOS_2024,7,0)</f>
        <v>Pelotas</v>
      </c>
      <c r="G75" s="39"/>
      <c r="H75" s="34"/>
    </row>
    <row r="76" spans="1:9">
      <c r="A76" s="45">
        <v>75</v>
      </c>
      <c r="B76" s="45" t="s">
        <v>301</v>
      </c>
      <c r="C76" s="36" t="s">
        <v>302</v>
      </c>
      <c r="D76" s="35" t="s">
        <v>303</v>
      </c>
      <c r="E76" s="35" t="str">
        <f>VLOOKUP(C76,SELECAO_MUNICIPIOS_2024,2,0)</f>
        <v>Produção</v>
      </c>
      <c r="F76" s="35" t="str">
        <f>VLOOKUP(C76,SELECAO_MUNICIPIOS_2024,7,0)</f>
        <v>Passo Fundo</v>
      </c>
      <c r="G76" s="39"/>
      <c r="H76" s="34"/>
    </row>
    <row r="77" spans="1:9">
      <c r="A77" s="45">
        <v>76</v>
      </c>
      <c r="B77" s="45" t="s">
        <v>270</v>
      </c>
      <c r="C77" s="36" t="s">
        <v>271</v>
      </c>
      <c r="D77" s="35" t="s">
        <v>272</v>
      </c>
      <c r="E77" s="35" t="str">
        <f>VLOOKUP(C77,SELECAO_MUNICIPIOS_2024,2,0)</f>
        <v>Vale do Rio dos Sinos</v>
      </c>
      <c r="F77" s="35" t="str">
        <f>VLOOKUP(C77,SELECAO_MUNICIPIOS_2024,7,0)</f>
        <v>Porto Alegre</v>
      </c>
      <c r="G77" s="39"/>
      <c r="H77" s="34"/>
    </row>
    <row r="78" spans="1:9">
      <c r="A78" s="45">
        <v>77</v>
      </c>
      <c r="B78" s="45" t="s">
        <v>439</v>
      </c>
      <c r="C78" s="36" t="s">
        <v>106</v>
      </c>
      <c r="D78" s="35" t="s">
        <v>107</v>
      </c>
      <c r="E78" s="35" t="str">
        <f>VLOOKUP(C78,SELECAO_MUNICIPIOS_2024,2,0)</f>
        <v>Hortênsias</v>
      </c>
      <c r="F78" s="35" t="str">
        <f>VLOOKUP(C78,SELECAO_MUNICIPIOS_2024,7,0)</f>
        <v>Caxias do Sul</v>
      </c>
      <c r="G78" s="39"/>
      <c r="H78" s="34"/>
    </row>
    <row r="79" spans="1:9">
      <c r="A79" s="45">
        <v>78</v>
      </c>
      <c r="B79" s="45" t="s">
        <v>109</v>
      </c>
      <c r="C79" s="36" t="s">
        <v>110</v>
      </c>
      <c r="D79" s="35" t="s">
        <v>111</v>
      </c>
      <c r="E79" s="35" t="str">
        <f>VLOOKUP(C79,SELECAO_MUNICIPIOS_2024,2,0)</f>
        <v>Jacui Centro</v>
      </c>
      <c r="F79" s="35" t="str">
        <f>VLOOKUP(C79,SELECAO_MUNICIPIOS_2024,7,0)</f>
        <v>Santa Maria</v>
      </c>
      <c r="G79" s="39"/>
      <c r="H79" s="34"/>
    </row>
    <row r="80" spans="1:9">
      <c r="A80" s="45">
        <v>79</v>
      </c>
      <c r="B80" s="45" t="s">
        <v>297</v>
      </c>
      <c r="C80" s="36" t="s">
        <v>298</v>
      </c>
      <c r="D80" s="35" t="s">
        <v>299</v>
      </c>
      <c r="E80" s="35" t="str">
        <f>VLOOKUP(C80,SELECAO_MUNICIPIOS_2024,2,0)</f>
        <v>Médio Alto Uruguai</v>
      </c>
      <c r="F80" s="35" t="str">
        <f>VLOOKUP(C80,SELECAO_MUNICIPIOS_2024,7,0)</f>
        <v>Frederico Westphalen</v>
      </c>
      <c r="G80" s="39"/>
      <c r="H80" s="34"/>
    </row>
    <row r="81" spans="1:9">
      <c r="A81" s="45">
        <v>80</v>
      </c>
      <c r="B81" s="45" t="s">
        <v>440</v>
      </c>
      <c r="C81" s="36" t="s">
        <v>399</v>
      </c>
      <c r="D81" s="35" t="s">
        <v>400</v>
      </c>
      <c r="E81" s="35" t="str">
        <f>VLOOKUP(C81,SELECAO_MUNICIPIOS_2024,2,0)</f>
        <v>Norte</v>
      </c>
      <c r="F81" s="35" t="str">
        <f>VLOOKUP(C81,SELECAO_MUNICIPIOS_2024,7,0)</f>
        <v>Erechim</v>
      </c>
      <c r="G81" s="39"/>
      <c r="H81" s="34"/>
    </row>
    <row r="82" spans="1:9">
      <c r="A82" s="45">
        <v>81</v>
      </c>
      <c r="B82" s="35" t="s">
        <v>441</v>
      </c>
      <c r="C82" s="35" t="s">
        <v>328</v>
      </c>
      <c r="D82" s="35" t="s">
        <v>406</v>
      </c>
      <c r="E82" s="35" t="str">
        <f>VLOOKUP(C82,SELECAO_MUNICIPIOS_2024,2,0)</f>
        <v>Sul</v>
      </c>
      <c r="F82" s="35" t="str">
        <f>VLOOKUP(C82,SELECAO_MUNICIPIOS_2024,7,0)</f>
        <v>Pelotas</v>
      </c>
      <c r="G82" s="39"/>
      <c r="H82" s="34"/>
    </row>
    <row r="83" spans="1:9">
      <c r="A83" s="45">
        <v>82</v>
      </c>
      <c r="B83" s="45" t="s">
        <v>404</v>
      </c>
      <c r="C83" s="35" t="s">
        <v>328</v>
      </c>
      <c r="D83" s="35" t="s">
        <v>405</v>
      </c>
      <c r="E83" s="35" t="str">
        <f>VLOOKUP(C83,SELECAO_MUNICIPIOS_2024,2,0)</f>
        <v>Sul</v>
      </c>
      <c r="F83" s="35" t="str">
        <f>VLOOKUP(C83,SELECAO_MUNICIPIOS_2024,7,0)</f>
        <v>Pelotas</v>
      </c>
      <c r="G83" s="39"/>
      <c r="H83" s="34"/>
    </row>
    <row r="84" spans="1:9">
      <c r="A84" s="45">
        <v>83</v>
      </c>
      <c r="B84" s="35" t="s">
        <v>401</v>
      </c>
      <c r="C84" s="35" t="s">
        <v>328</v>
      </c>
      <c r="D84" s="35" t="s">
        <v>402</v>
      </c>
      <c r="E84" s="35" t="str">
        <f>VLOOKUP(C84,SELECAO_MUNICIPIOS_2024,2,0)</f>
        <v>Sul</v>
      </c>
      <c r="F84" s="35" t="str">
        <f>VLOOKUP(C84,SELECAO_MUNICIPIOS_2024,7,0)</f>
        <v>Pelotas</v>
      </c>
      <c r="G84" s="39"/>
      <c r="H84" s="34"/>
    </row>
    <row r="85" spans="1:9">
      <c r="A85" s="45">
        <v>84</v>
      </c>
      <c r="B85" s="45" t="s">
        <v>442</v>
      </c>
      <c r="C85" s="36" t="s">
        <v>328</v>
      </c>
      <c r="D85" s="35" t="s">
        <v>329</v>
      </c>
      <c r="E85" s="35" t="str">
        <f>VLOOKUP(C85,SELECAO_MUNICIPIOS_2024,2,0)</f>
        <v>Sul</v>
      </c>
      <c r="F85" s="35" t="str">
        <f>VLOOKUP(C85,SELECAO_MUNICIPIOS_2024,7,0)</f>
        <v>Pelotas</v>
      </c>
      <c r="G85" s="39"/>
      <c r="H85" s="34"/>
    </row>
    <row r="86" spans="1:9">
      <c r="A86" s="45">
        <v>85</v>
      </c>
      <c r="B86" s="45" t="s">
        <v>443</v>
      </c>
      <c r="C86" s="35" t="s">
        <v>385</v>
      </c>
      <c r="D86" s="35" t="s">
        <v>362</v>
      </c>
      <c r="E86" s="35" t="str">
        <f>VLOOKUP(C86,SELECAO_MUNICIPIOS_2024,2,0)</f>
        <v>Sul</v>
      </c>
      <c r="F86" s="35" t="str">
        <f>VLOOKUP(C86,SELECAO_MUNICIPIOS_2024,7,0)</f>
        <v>Pelotas</v>
      </c>
      <c r="G86" s="39"/>
      <c r="H86" s="34"/>
    </row>
    <row r="87" spans="1:9">
      <c r="A87" s="45">
        <v>86</v>
      </c>
      <c r="B87" s="55" t="s">
        <v>444</v>
      </c>
      <c r="C87" s="35" t="s">
        <v>385</v>
      </c>
      <c r="D87" s="35" t="s">
        <v>386</v>
      </c>
      <c r="E87" s="35" t="str">
        <f>VLOOKUP(C87,SELECAO_MUNICIPIOS_2024,2,0)</f>
        <v>Sul</v>
      </c>
      <c r="F87" s="35" t="str">
        <f>VLOOKUP(C87,SELECAO_MUNICIPIOS_2024,7,0)</f>
        <v>Pelotas</v>
      </c>
      <c r="G87" s="39"/>
      <c r="H87" s="34"/>
    </row>
    <row r="88" spans="1:9">
      <c r="A88" s="45">
        <v>87</v>
      </c>
      <c r="B88" s="45" t="s">
        <v>115</v>
      </c>
      <c r="C88" s="36" t="s">
        <v>116</v>
      </c>
      <c r="D88" s="35" t="s">
        <v>117</v>
      </c>
      <c r="E88" s="35" t="str">
        <f>VLOOKUP(C88,SELECAO_MUNICIPIOS_2024,2,0)</f>
        <v>Sul</v>
      </c>
      <c r="F88" s="35" t="str">
        <f>VLOOKUP(C88,SELECAO_MUNICIPIOS_2024,7,0)</f>
        <v>Pelotas</v>
      </c>
      <c r="G88" s="39"/>
      <c r="H88" s="34"/>
    </row>
    <row r="89" spans="1:9">
      <c r="A89" s="45">
        <v>88</v>
      </c>
      <c r="B89" s="45" t="s">
        <v>360</v>
      </c>
      <c r="C89" s="36" t="s">
        <v>118</v>
      </c>
      <c r="D89" s="35" t="s">
        <v>361</v>
      </c>
      <c r="E89" s="35" t="str">
        <f>VLOOKUP(C89,SELECAO_MUNICIPIOS_2024,2,0)</f>
        <v>Sul</v>
      </c>
      <c r="F89" s="35" t="str">
        <f>VLOOKUP(C89,SELECAO_MUNICIPIOS_2024,7,0)</f>
        <v>Pelotas</v>
      </c>
      <c r="G89" s="39"/>
      <c r="H89" s="34"/>
    </row>
    <row r="90" spans="1:9">
      <c r="A90" s="45">
        <v>89</v>
      </c>
      <c r="B90" s="37" t="s">
        <v>119</v>
      </c>
      <c r="C90" s="36" t="s">
        <v>118</v>
      </c>
      <c r="D90" s="35" t="s">
        <v>120</v>
      </c>
      <c r="E90" s="35" t="str">
        <f>VLOOKUP(C90,SELECAO_MUNICIPIOS_2024,2,0)</f>
        <v>Sul</v>
      </c>
      <c r="F90" s="35" t="str">
        <f>VLOOKUP(C90,SELECAO_MUNICIPIOS_2024,7,0)</f>
        <v>Pelotas</v>
      </c>
      <c r="G90" s="39"/>
      <c r="H90" s="34"/>
    </row>
    <row r="91" spans="1:9">
      <c r="A91" s="45">
        <v>90</v>
      </c>
      <c r="B91" s="45" t="s">
        <v>445</v>
      </c>
      <c r="C91" s="36" t="s">
        <v>118</v>
      </c>
      <c r="D91" s="35" t="s">
        <v>394</v>
      </c>
      <c r="E91" s="35" t="str">
        <f>VLOOKUP(C91,SELECAO_MUNICIPIOS_2024,2,0)</f>
        <v>Sul</v>
      </c>
      <c r="F91" s="35" t="str">
        <f>VLOOKUP(C91,SELECAO_MUNICIPIOS_2024,7,0)</f>
        <v>Pelotas</v>
      </c>
      <c r="G91" s="39"/>
      <c r="H91" s="34"/>
    </row>
    <row r="92" spans="1:9">
      <c r="A92" s="45">
        <v>91</v>
      </c>
      <c r="B92" s="45" t="s">
        <v>238</v>
      </c>
      <c r="C92" s="36" t="s">
        <v>118</v>
      </c>
      <c r="D92" s="35" t="s">
        <v>239</v>
      </c>
      <c r="E92" s="35" t="str">
        <f>VLOOKUP(C92,SELECAO_MUNICIPIOS_2024,2,0)</f>
        <v>Sul</v>
      </c>
      <c r="F92" s="35" t="str">
        <f>VLOOKUP(C92,SELECAO_MUNICIPIOS_2024,7,0)</f>
        <v>Pelotas</v>
      </c>
      <c r="G92" s="39"/>
      <c r="H92" s="34"/>
    </row>
    <row r="93" spans="1:9">
      <c r="A93" s="45">
        <v>92</v>
      </c>
      <c r="B93" s="37" t="s">
        <v>308</v>
      </c>
      <c r="C93" s="36" t="s">
        <v>122</v>
      </c>
      <c r="D93" s="35" t="s">
        <v>309</v>
      </c>
      <c r="E93" s="35" t="str">
        <f>VLOOKUP(C93,SELECAO_MUNICIPIOS_2024,2,0)</f>
        <v>Produção</v>
      </c>
      <c r="F93" s="35" t="str">
        <f>VLOOKUP(C93,SELECAO_MUNICIPIOS_2024,7,0)</f>
        <v>Passo Fundo</v>
      </c>
      <c r="G93" s="39"/>
      <c r="H93" s="34"/>
    </row>
    <row r="94" spans="1:9">
      <c r="A94" s="45">
        <v>93</v>
      </c>
      <c r="B94" s="37" t="s">
        <v>121</v>
      </c>
      <c r="C94" s="36" t="s">
        <v>122</v>
      </c>
      <c r="D94" s="35" t="s">
        <v>123</v>
      </c>
      <c r="E94" s="35" t="str">
        <f>VLOOKUP(C94,SELECAO_MUNICIPIOS_2024,2,0)</f>
        <v>Produção</v>
      </c>
      <c r="F94" s="35" t="str">
        <f>VLOOKUP(C94,SELECAO_MUNICIPIOS_2024,7,0)</f>
        <v>Passo Fundo</v>
      </c>
      <c r="G94" s="39"/>
      <c r="H94" s="34"/>
      <c r="I94" s="34"/>
    </row>
    <row r="95" spans="1:9">
      <c r="A95" s="45">
        <v>94</v>
      </c>
      <c r="B95" s="45" t="s">
        <v>344</v>
      </c>
      <c r="C95" s="36" t="s">
        <v>345</v>
      </c>
      <c r="D95" s="35" t="s">
        <v>346</v>
      </c>
      <c r="E95" s="35" t="str">
        <f>VLOOKUP(C95,SELECAO_MUNICIPIOS_2024,2,0)</f>
        <v>Vale do Rio dos Sinos</v>
      </c>
      <c r="F95" s="35" t="str">
        <f>VLOOKUP(C95,SELECAO_MUNICIPIOS_2024,7,0)</f>
        <v>Porto Alegre</v>
      </c>
      <c r="G95" s="39"/>
      <c r="H95" s="34"/>
    </row>
    <row r="96" spans="1:9">
      <c r="A96" s="45">
        <v>95</v>
      </c>
      <c r="B96" s="45" t="s">
        <v>261</v>
      </c>
      <c r="C96" s="36" t="s">
        <v>262</v>
      </c>
      <c r="D96" s="35" t="s">
        <v>263</v>
      </c>
      <c r="E96" s="35" t="str">
        <f>VLOOKUP(C96,SELECAO_MUNICIPIOS_2024,2,0)</f>
        <v>Missões</v>
      </c>
      <c r="F96" s="35" t="str">
        <f>VLOOKUP(C96,SELECAO_MUNICIPIOS_2024,7,0)</f>
        <v>Santa Rosa</v>
      </c>
      <c r="G96" s="39"/>
      <c r="H96" s="34"/>
    </row>
    <row r="97" spans="1:9">
      <c r="A97" s="45">
        <v>96</v>
      </c>
      <c r="B97" s="45" t="s">
        <v>446</v>
      </c>
      <c r="C97" s="36" t="s">
        <v>124</v>
      </c>
      <c r="D97" s="35" t="s">
        <v>125</v>
      </c>
      <c r="E97" s="35" t="str">
        <f>VLOOKUP(C97,SELECAO_MUNICIPIOS_2024,2,0)</f>
        <v>Serra</v>
      </c>
      <c r="F97" s="35" t="str">
        <f>VLOOKUP(C97,SELECAO_MUNICIPIOS_2024,7,0)</f>
        <v>Caxias do Sul</v>
      </c>
      <c r="G97" s="39"/>
      <c r="H97" s="34"/>
    </row>
    <row r="98" spans="1:9">
      <c r="A98" s="45">
        <v>97</v>
      </c>
      <c r="B98" s="37" t="s">
        <v>126</v>
      </c>
      <c r="C98" s="36" t="s">
        <v>127</v>
      </c>
      <c r="D98" s="35" t="s">
        <v>128</v>
      </c>
      <c r="E98" s="35" t="str">
        <f>VLOOKUP(C98,SELECAO_MUNICIPIOS_2024,2,0)</f>
        <v>Fronteira Oeste</v>
      </c>
      <c r="F98" s="35" t="str">
        <f>VLOOKUP(C98,SELECAO_MUNICIPIOS_2024,7,0)</f>
        <v>Bagé</v>
      </c>
      <c r="G98" s="39"/>
      <c r="H98" s="34"/>
    </row>
    <row r="99" spans="1:9">
      <c r="A99" s="45">
        <v>98</v>
      </c>
      <c r="B99" s="35" t="s">
        <v>410</v>
      </c>
      <c r="C99" s="35" t="s">
        <v>281</v>
      </c>
      <c r="D99" s="35" t="s">
        <v>411</v>
      </c>
      <c r="E99" s="35" t="str">
        <f>VLOOKUP(C99,SELECAO_MUNICIPIOS_2024,2,0)</f>
        <v>Sul</v>
      </c>
      <c r="F99" s="35" t="str">
        <f>VLOOKUP(C99,SELECAO_MUNICIPIOS_2024,7,0)</f>
        <v>Pelotas</v>
      </c>
      <c r="G99" s="39"/>
      <c r="H99" s="34"/>
    </row>
    <row r="100" spans="1:9">
      <c r="A100" s="45">
        <v>99</v>
      </c>
      <c r="B100" s="45" t="s">
        <v>129</v>
      </c>
      <c r="C100" s="57" t="s">
        <v>130</v>
      </c>
      <c r="D100" s="35" t="s">
        <v>131</v>
      </c>
      <c r="E100" s="35" t="str">
        <f>VLOOKUP(C100,SELECAO_MUNICIPIOS_2024,2,0)</f>
        <v>Vale do Rio Pardo</v>
      </c>
      <c r="F100" s="35" t="str">
        <f>VLOOKUP(C100,SELECAO_MUNICIPIOS_2024,7,0)</f>
        <v>Soledade</v>
      </c>
      <c r="G100" s="39"/>
      <c r="H100" s="34"/>
    </row>
    <row r="101" spans="1:9">
      <c r="A101" s="45">
        <v>100</v>
      </c>
      <c r="B101" s="45" t="s">
        <v>396</v>
      </c>
      <c r="C101" s="35" t="s">
        <v>397</v>
      </c>
      <c r="D101" s="35" t="s">
        <v>398</v>
      </c>
      <c r="E101" s="35" t="str">
        <f>VLOOKUP(C101,SELECAO_MUNICIPIOS_2024,2,0)</f>
        <v>Rio da Várzea</v>
      </c>
      <c r="F101" s="35" t="str">
        <f>VLOOKUP(C101,SELECAO_MUNICIPIOS_2024,7,0)</f>
        <v>Frederico Westphalen</v>
      </c>
      <c r="G101" s="39"/>
      <c r="H101" s="34"/>
    </row>
    <row r="102" spans="1:9">
      <c r="A102" s="45">
        <v>101</v>
      </c>
      <c r="B102" s="45" t="s">
        <v>132</v>
      </c>
      <c r="C102" s="36" t="s">
        <v>133</v>
      </c>
      <c r="D102" s="35" t="s">
        <v>134</v>
      </c>
      <c r="E102" s="35" t="str">
        <f>VLOOKUP(C102,SELECAO_MUNICIPIOS_2024,2,0)</f>
        <v>Missões</v>
      </c>
      <c r="F102" s="35" t="str">
        <f>VLOOKUP(C102,SELECAO_MUNICIPIOS_2024,7,0)</f>
        <v>Santa Rosa</v>
      </c>
      <c r="G102" s="39"/>
      <c r="H102" s="34"/>
    </row>
    <row r="103" spans="1:9">
      <c r="A103" s="45">
        <v>102</v>
      </c>
      <c r="B103" s="46" t="s">
        <v>447</v>
      </c>
      <c r="C103" s="36" t="s">
        <v>135</v>
      </c>
      <c r="D103" s="35" t="s">
        <v>136</v>
      </c>
      <c r="E103" s="35" t="str">
        <f>VLOOKUP(C103,SELECAO_MUNICIPIOS_2024,2,0)</f>
        <v>Nordeste</v>
      </c>
      <c r="F103" s="35" t="str">
        <f>VLOOKUP(C103,SELECAO_MUNICIPIOS_2024,7,0)</f>
        <v>Passo Fundo</v>
      </c>
      <c r="G103" s="39"/>
      <c r="H103" s="34"/>
    </row>
    <row r="104" spans="1:9">
      <c r="A104" s="45">
        <v>103</v>
      </c>
      <c r="B104" s="37" t="s">
        <v>137</v>
      </c>
      <c r="C104" s="36" t="s">
        <v>135</v>
      </c>
      <c r="D104" s="35" t="s">
        <v>138</v>
      </c>
      <c r="E104" s="35" t="str">
        <f>VLOOKUP(C104,SELECAO_MUNICIPIOS_2024,2,0)</f>
        <v>Nordeste</v>
      </c>
      <c r="F104" s="35" t="str">
        <f>VLOOKUP(C104,SELECAO_MUNICIPIOS_2024,7,0)</f>
        <v>Passo Fundo</v>
      </c>
      <c r="G104" s="39"/>
      <c r="H104" s="34"/>
      <c r="I104" s="34"/>
    </row>
    <row r="105" spans="1:9">
      <c r="A105" s="45">
        <v>104</v>
      </c>
      <c r="B105" s="37" t="s">
        <v>448</v>
      </c>
      <c r="C105" s="36" t="s">
        <v>252</v>
      </c>
      <c r="D105" s="35" t="s">
        <v>307</v>
      </c>
      <c r="E105" s="35" t="str">
        <f>VLOOKUP(C105,SELECAO_MUNICIPIOS_2024,2,0)</f>
        <v>Vale do Rio Pardo</v>
      </c>
      <c r="F105" s="35" t="str">
        <f>VLOOKUP(C105,SELECAO_MUNICIPIOS_2024,7,0)</f>
        <v>Soledade</v>
      </c>
      <c r="G105" s="39"/>
      <c r="H105" s="34"/>
    </row>
    <row r="106" spans="1:9">
      <c r="A106" s="45">
        <v>105</v>
      </c>
      <c r="B106" s="37" t="s">
        <v>139</v>
      </c>
      <c r="C106" s="36" t="s">
        <v>140</v>
      </c>
      <c r="D106" s="35" t="s">
        <v>141</v>
      </c>
      <c r="E106" s="35" t="str">
        <f>VLOOKUP(C106,SELECAO_MUNICIPIOS_2024,2,0)</f>
        <v>Fronteira Noroeste</v>
      </c>
      <c r="F106" s="35" t="str">
        <f>VLOOKUP(C106,SELECAO_MUNICIPIOS_2024,7,0)</f>
        <v>Santa Rosa</v>
      </c>
      <c r="G106" s="39"/>
      <c r="H106" s="34"/>
    </row>
    <row r="107" spans="1:9">
      <c r="A107" s="45">
        <v>106</v>
      </c>
      <c r="B107" s="37" t="s">
        <v>288</v>
      </c>
      <c r="C107" s="36" t="s">
        <v>289</v>
      </c>
      <c r="D107" s="35" t="s">
        <v>290</v>
      </c>
      <c r="E107" s="35" t="str">
        <f>VLOOKUP(C107,SELECAO_MUNICIPIOS_2024,2,0)</f>
        <v>Fronteira Oeste</v>
      </c>
      <c r="F107" s="35" t="str">
        <f>VLOOKUP(C107,SELECAO_MUNICIPIOS_2024,7,0)</f>
        <v>Bagé</v>
      </c>
      <c r="G107" s="39"/>
      <c r="H107" s="34"/>
      <c r="I107" s="34"/>
    </row>
    <row r="108" spans="1:9">
      <c r="A108" s="45">
        <v>107</v>
      </c>
      <c r="B108" s="45" t="s">
        <v>142</v>
      </c>
      <c r="C108" s="36" t="s">
        <v>143</v>
      </c>
      <c r="D108" s="35" t="s">
        <v>144</v>
      </c>
      <c r="E108" s="35" t="str">
        <f>VLOOKUP(C108,SELECAO_MUNICIPIOS_2024,2,0)</f>
        <v>Missões</v>
      </c>
      <c r="F108" s="35" t="str">
        <f>VLOOKUP(C108,SELECAO_MUNICIPIOS_2024,7,0)</f>
        <v>Santa Rosa</v>
      </c>
      <c r="G108" s="39"/>
      <c r="H108" s="34"/>
    </row>
    <row r="109" spans="1:9">
      <c r="A109" s="45">
        <v>108</v>
      </c>
      <c r="B109" s="45" t="s">
        <v>449</v>
      </c>
      <c r="C109" s="36" t="s">
        <v>145</v>
      </c>
      <c r="D109" s="35" t="s">
        <v>146</v>
      </c>
      <c r="E109" s="35" t="str">
        <f>VLOOKUP(C109,SELECAO_MUNICIPIOS_2024,2,0)</f>
        <v>Missões</v>
      </c>
      <c r="F109" s="35" t="str">
        <f>VLOOKUP(C109,SELECAO_MUNICIPIOS_2024,7,0)</f>
        <v>Santa Rosa</v>
      </c>
      <c r="G109" s="39"/>
      <c r="H109" s="34"/>
    </row>
    <row r="110" spans="1:9">
      <c r="A110" s="45">
        <v>109</v>
      </c>
      <c r="B110" s="45" t="s">
        <v>147</v>
      </c>
      <c r="C110" s="36" t="s">
        <v>148</v>
      </c>
      <c r="D110" s="35" t="s">
        <v>149</v>
      </c>
      <c r="E110" s="35" t="str">
        <f>VLOOKUP(C110,SELECAO_MUNICIPIOS_2024,2,0)</f>
        <v>Fronteira Noroeste</v>
      </c>
      <c r="F110" s="35" t="str">
        <f>VLOOKUP(C110,SELECAO_MUNICIPIOS_2024,7,0)</f>
        <v>Santa Rosa</v>
      </c>
      <c r="G110" s="39"/>
      <c r="H110" s="34"/>
    </row>
    <row r="111" spans="1:9">
      <c r="A111" s="45">
        <v>110</v>
      </c>
      <c r="B111" s="37" t="s">
        <v>150</v>
      </c>
      <c r="C111" s="36" t="s">
        <v>148</v>
      </c>
      <c r="D111" s="35" t="s">
        <v>151</v>
      </c>
      <c r="E111" s="35" t="str">
        <f>VLOOKUP(C111,SELECAO_MUNICIPIOS_2024,2,0)</f>
        <v>Fronteira Noroeste</v>
      </c>
      <c r="F111" s="35" t="str">
        <f>VLOOKUP(C111,SELECAO_MUNICIPIOS_2024,7,0)</f>
        <v>Santa Rosa</v>
      </c>
      <c r="G111" s="39"/>
      <c r="H111" s="34"/>
    </row>
    <row r="112" spans="1:9">
      <c r="A112" s="45">
        <v>111</v>
      </c>
      <c r="B112" s="45" t="s">
        <v>352</v>
      </c>
      <c r="C112" s="36" t="s">
        <v>254</v>
      </c>
      <c r="D112" s="35" t="s">
        <v>353</v>
      </c>
      <c r="E112" s="35" t="str">
        <f>VLOOKUP(C112,SELECAO_MUNICIPIOS_2024,2,0)</f>
        <v>Fronteira Oeste</v>
      </c>
      <c r="F112" s="35" t="str">
        <f>VLOOKUP(C112,SELECAO_MUNICIPIOS_2024,7,0)</f>
        <v>Bagé</v>
      </c>
      <c r="G112" s="39"/>
      <c r="H112" s="34"/>
    </row>
    <row r="113" spans="1:9">
      <c r="A113" s="45">
        <v>112</v>
      </c>
      <c r="B113" s="45" t="s">
        <v>366</v>
      </c>
      <c r="C113" s="35" t="s">
        <v>254</v>
      </c>
      <c r="D113" s="35" t="s">
        <v>367</v>
      </c>
      <c r="E113" s="35" t="str">
        <f>VLOOKUP(C113,SELECAO_MUNICIPIOS_2024,2,0)</f>
        <v>Fronteira Oeste</v>
      </c>
      <c r="F113" s="35" t="str">
        <f>VLOOKUP(C113,SELECAO_MUNICIPIOS_2024,7,0)</f>
        <v>Bagé</v>
      </c>
      <c r="G113" s="39"/>
      <c r="H113" s="34"/>
    </row>
    <row r="114" spans="1:9">
      <c r="A114" s="45">
        <v>113</v>
      </c>
      <c r="B114" s="45" t="s">
        <v>253</v>
      </c>
      <c r="C114" s="36" t="s">
        <v>254</v>
      </c>
      <c r="D114" s="35" t="s">
        <v>255</v>
      </c>
      <c r="E114" s="35" t="str">
        <f>VLOOKUP(C114,SELECAO_MUNICIPIOS_2024,2,0)</f>
        <v>Fronteira Oeste</v>
      </c>
      <c r="F114" s="35" t="str">
        <f>VLOOKUP(C114,SELECAO_MUNICIPIOS_2024,7,0)</f>
        <v>Bagé</v>
      </c>
      <c r="G114" s="39"/>
      <c r="H114" s="34"/>
    </row>
    <row r="115" spans="1:9">
      <c r="A115" s="45">
        <v>114</v>
      </c>
      <c r="B115" s="37" t="s">
        <v>152</v>
      </c>
      <c r="C115" s="36" t="s">
        <v>153</v>
      </c>
      <c r="D115" s="35" t="s">
        <v>154</v>
      </c>
      <c r="E115" s="35" t="str">
        <f>VLOOKUP(C115,SELECAO_MUNICIPIOS_2024,2,0)</f>
        <v>Produção</v>
      </c>
      <c r="F115" s="35" t="str">
        <f>VLOOKUP(C115,SELECAO_MUNICIPIOS_2024,7,0)</f>
        <v>Passo Fundo</v>
      </c>
      <c r="G115" s="39"/>
      <c r="H115" s="34"/>
    </row>
    <row r="116" spans="1:9">
      <c r="A116" s="45">
        <v>115</v>
      </c>
      <c r="B116" s="45" t="s">
        <v>325</v>
      </c>
      <c r="C116" s="36" t="s">
        <v>326</v>
      </c>
      <c r="D116" s="35" t="s">
        <v>327</v>
      </c>
      <c r="E116" s="35" t="str">
        <f>VLOOKUP(C116,SELECAO_MUNICIPIOS_2024,2,0)</f>
        <v>Hortênsias</v>
      </c>
      <c r="F116" s="35" t="str">
        <f>VLOOKUP(C116,SELECAO_MUNICIPIOS_2024,7,0)</f>
        <v>Caxias do Sul</v>
      </c>
      <c r="G116" s="39"/>
      <c r="H116" s="34"/>
    </row>
    <row r="117" spans="1:9">
      <c r="A117" s="45">
        <v>116</v>
      </c>
      <c r="B117" s="37" t="s">
        <v>450</v>
      </c>
      <c r="C117" s="36" t="s">
        <v>157</v>
      </c>
      <c r="D117" s="35" t="s">
        <v>300</v>
      </c>
      <c r="E117" s="35" t="str">
        <f>VLOOKUP(C117,SELECAO_MUNICIPIOS_2024,2,0)</f>
        <v>Sul</v>
      </c>
      <c r="F117" s="35" t="str">
        <f>VLOOKUP(C117,SELECAO_MUNICIPIOS_2024,7,0)</f>
        <v>Pelotas</v>
      </c>
      <c r="G117" s="39"/>
      <c r="H117" s="34"/>
    </row>
    <row r="118" spans="1:9">
      <c r="A118" s="45">
        <v>117</v>
      </c>
      <c r="B118" s="37" t="s">
        <v>156</v>
      </c>
      <c r="C118" s="36" t="s">
        <v>157</v>
      </c>
      <c r="D118" s="35" t="s">
        <v>158</v>
      </c>
      <c r="E118" s="35" t="str">
        <f>VLOOKUP(C118,SELECAO_MUNICIPIOS_2024,2,0)</f>
        <v>Sul</v>
      </c>
      <c r="F118" s="35" t="str">
        <f>VLOOKUP(C118,SELECAO_MUNICIPIOS_2024,7,0)</f>
        <v>Pelotas</v>
      </c>
      <c r="G118" s="39"/>
      <c r="H118" s="34"/>
    </row>
    <row r="119" spans="1:9">
      <c r="A119" s="45">
        <v>118</v>
      </c>
      <c r="B119" s="37" t="s">
        <v>159</v>
      </c>
      <c r="C119" s="36" t="s">
        <v>160</v>
      </c>
      <c r="D119" s="35" t="s">
        <v>161</v>
      </c>
      <c r="E119" s="35" t="str">
        <f>VLOOKUP(C119,SELECAO_MUNICIPIOS_2024,2,0)</f>
        <v>Missões</v>
      </c>
      <c r="F119" s="35" t="str">
        <f>VLOOKUP(C119,SELECAO_MUNICIPIOS_2024,7,0)</f>
        <v>Santa Rosa</v>
      </c>
      <c r="G119" s="39"/>
      <c r="H119" s="34"/>
      <c r="I119" s="34"/>
    </row>
    <row r="120" spans="1:9">
      <c r="A120" s="45">
        <v>119</v>
      </c>
      <c r="B120" s="45" t="s">
        <v>162</v>
      </c>
      <c r="C120" s="57" t="s">
        <v>163</v>
      </c>
      <c r="D120" s="35" t="s">
        <v>164</v>
      </c>
      <c r="E120" s="35" t="s">
        <v>434</v>
      </c>
      <c r="F120" s="35" t="str">
        <f>VLOOKUP(C120,SELECAO_MUNICIPIOS_2024,7,0)</f>
        <v>Ijuí</v>
      </c>
      <c r="G120" s="39"/>
      <c r="H120" s="34"/>
    </row>
    <row r="121" spans="1:9">
      <c r="A121" s="45">
        <v>120</v>
      </c>
      <c r="B121" s="37" t="s">
        <v>165</v>
      </c>
      <c r="C121" s="36" t="s">
        <v>166</v>
      </c>
      <c r="D121" s="35" t="s">
        <v>167</v>
      </c>
      <c r="E121" s="35" t="str">
        <f>VLOOKUP(C121,SELECAO_MUNICIPIOS_2024,2,0)</f>
        <v>Missões</v>
      </c>
      <c r="F121" s="35" t="str">
        <f>VLOOKUP(C121,SELECAO_MUNICIPIOS_2024,7,0)</f>
        <v>Santa Rosa</v>
      </c>
      <c r="G121" s="39"/>
      <c r="H121" s="34"/>
      <c r="I121" s="34"/>
    </row>
    <row r="122" spans="1:9">
      <c r="A122" s="45">
        <v>121</v>
      </c>
      <c r="B122" s="45" t="s">
        <v>168</v>
      </c>
      <c r="C122" s="36" t="s">
        <v>169</v>
      </c>
      <c r="D122" s="35" t="s">
        <v>170</v>
      </c>
      <c r="E122" s="35" t="str">
        <f>VLOOKUP(C122,SELECAO_MUNICIPIOS_2024,2,0)</f>
        <v>Missões</v>
      </c>
      <c r="F122" s="35" t="str">
        <f>VLOOKUP(C122,SELECAO_MUNICIPIOS_2024,7,0)</f>
        <v>Santa Rosa</v>
      </c>
      <c r="G122" s="39"/>
      <c r="H122" s="34"/>
    </row>
    <row r="123" spans="1:9">
      <c r="A123" s="45">
        <v>122</v>
      </c>
      <c r="B123" s="45" t="s">
        <v>171</v>
      </c>
      <c r="C123" s="36" t="s">
        <v>172</v>
      </c>
      <c r="D123" s="35" t="s">
        <v>173</v>
      </c>
      <c r="E123" s="35" t="str">
        <f>VLOOKUP(C123,SELECAO_MUNICIPIOS_2024,2,0)</f>
        <v>Jacui Centro</v>
      </c>
      <c r="F123" s="35" t="str">
        <f>VLOOKUP(C123,SELECAO_MUNICIPIOS_2024,7,0)</f>
        <v>Santa Maria</v>
      </c>
      <c r="G123" s="39"/>
      <c r="H123" s="34"/>
    </row>
    <row r="124" spans="1:9">
      <c r="A124" s="45">
        <v>123</v>
      </c>
      <c r="B124" s="45" t="s">
        <v>451</v>
      </c>
      <c r="C124" s="36" t="s">
        <v>383</v>
      </c>
      <c r="D124" s="35" t="s">
        <v>384</v>
      </c>
      <c r="E124" s="35" t="str">
        <f>VLOOKUP(C124,SELECAO_MUNICIPIOS_2024,2,0)</f>
        <v>Norte</v>
      </c>
      <c r="F124" s="35" t="str">
        <f>VLOOKUP(C124,SELECAO_MUNICIPIOS_2024,7,0)</f>
        <v>Erechim</v>
      </c>
      <c r="G124" s="39"/>
      <c r="H124" s="34"/>
    </row>
    <row r="125" spans="1:9">
      <c r="A125" s="45">
        <v>124</v>
      </c>
      <c r="B125" s="45" t="s">
        <v>452</v>
      </c>
      <c r="C125" s="36" t="s">
        <v>453</v>
      </c>
      <c r="D125" s="35" t="s">
        <v>377</v>
      </c>
      <c r="E125" s="35" t="str">
        <f>VLOOKUP(C125,SELECAO_MUNICIPIOS_2024,2,0)</f>
        <v>Serra</v>
      </c>
      <c r="F125" s="35" t="str">
        <f>VLOOKUP(C125,SELECAO_MUNICIPIOS_2024,7,0)</f>
        <v>Caxias do Sul</v>
      </c>
      <c r="G125" s="39"/>
      <c r="H125" s="34"/>
    </row>
    <row r="126" spans="1:9">
      <c r="A126" s="45">
        <v>125</v>
      </c>
      <c r="B126" s="45" t="s">
        <v>282</v>
      </c>
      <c r="C126" s="36" t="s">
        <v>283</v>
      </c>
      <c r="D126" s="35" t="s">
        <v>284</v>
      </c>
      <c r="E126" s="35" t="str">
        <f>VLOOKUP(C126,SELECAO_MUNICIPIOS_2024,2,0)</f>
        <v>Vale do Rio dos Sinos</v>
      </c>
      <c r="F126" s="35" t="str">
        <f>VLOOKUP(C126,SELECAO_MUNICIPIOS_2024,7,0)</f>
        <v>Porto Alegre</v>
      </c>
      <c r="G126" s="39"/>
      <c r="H126" s="34"/>
    </row>
    <row r="127" spans="1:9">
      <c r="A127" s="45">
        <v>126</v>
      </c>
      <c r="B127" s="37" t="s">
        <v>241</v>
      </c>
      <c r="C127" s="36" t="s">
        <v>242</v>
      </c>
      <c r="D127" s="36" t="s">
        <v>243</v>
      </c>
      <c r="E127" s="35" t="str">
        <f>VLOOKUP(C127,SELECAO_MUNICIPIOS_2024,2,0)</f>
        <v>Rio da Várzea</v>
      </c>
      <c r="F127" s="35" t="str">
        <f>VLOOKUP(C127,SELECAO_MUNICIPIOS_2024,7,0)</f>
        <v>Frederico Westphalen</v>
      </c>
      <c r="G127" s="39"/>
      <c r="H127" s="34"/>
    </row>
    <row r="128" spans="1:9">
      <c r="A128" s="45">
        <v>127</v>
      </c>
      <c r="B128" s="45" t="s">
        <v>174</v>
      </c>
      <c r="C128" s="36" t="s">
        <v>175</v>
      </c>
      <c r="D128" s="35" t="s">
        <v>310</v>
      </c>
      <c r="E128" s="35" t="str">
        <f>VLOOKUP(C128,SELECAO_MUNICIPIOS_2024,2,0)</f>
        <v>Celeiro</v>
      </c>
      <c r="F128" s="35" t="str">
        <f>VLOOKUP(C128,SELECAO_MUNICIPIOS_2024,7,0)</f>
        <v>Ijuí</v>
      </c>
      <c r="G128" s="39"/>
      <c r="H128" s="34"/>
    </row>
    <row r="129" spans="1:9">
      <c r="A129" s="45">
        <v>128</v>
      </c>
      <c r="B129" s="45" t="s">
        <v>285</v>
      </c>
      <c r="C129" s="45" t="s">
        <v>286</v>
      </c>
      <c r="D129" s="45" t="s">
        <v>287</v>
      </c>
      <c r="E129" s="35" t="str">
        <f>VLOOKUP(C129,SELECAO_MUNICIPIOS_2024,2,0)</f>
        <v>Centro  Sul</v>
      </c>
      <c r="F129" s="35" t="str">
        <f>VLOOKUP(C129,SELECAO_MUNICIPIOS_2024,7,0)</f>
        <v>Porto Alegre</v>
      </c>
      <c r="G129" s="39"/>
      <c r="H129" s="34"/>
      <c r="I129" s="34"/>
    </row>
    <row r="130" spans="1:9">
      <c r="A130" s="45">
        <v>129</v>
      </c>
      <c r="B130" s="45" t="s">
        <v>454</v>
      </c>
      <c r="C130" s="36" t="s">
        <v>176</v>
      </c>
      <c r="D130" s="35" t="s">
        <v>177</v>
      </c>
      <c r="E130" s="35" t="str">
        <f>VLOOKUP(C130,SELECAO_MUNICIPIOS_2024,2,0)</f>
        <v>Serra</v>
      </c>
      <c r="F130" s="35" t="str">
        <f>VLOOKUP(C130,SELECAO_MUNICIPIOS_2024,7,0)</f>
        <v>Caxias do Sul</v>
      </c>
      <c r="G130" s="39"/>
      <c r="H130" s="34"/>
    </row>
    <row r="131" spans="1:9">
      <c r="A131" s="45">
        <v>130</v>
      </c>
      <c r="B131" s="37" t="s">
        <v>178</v>
      </c>
      <c r="C131" s="36" t="s">
        <v>179</v>
      </c>
      <c r="D131" s="35" t="s">
        <v>180</v>
      </c>
      <c r="E131" s="35" t="str">
        <f>VLOOKUP(C131,SELECAO_MUNICIPIOS_2024,2,0)</f>
        <v>Centro  Sul</v>
      </c>
      <c r="F131" s="35" t="str">
        <f>VLOOKUP(C131,SELECAO_MUNICIPIOS_2024,7,0)</f>
        <v>Porto Alegre</v>
      </c>
      <c r="G131" s="39"/>
      <c r="H131" s="34"/>
      <c r="I131" s="34"/>
    </row>
    <row r="132" spans="1:9">
      <c r="A132" s="45">
        <v>131</v>
      </c>
      <c r="B132" s="45" t="s">
        <v>258</v>
      </c>
      <c r="C132" s="36" t="s">
        <v>259</v>
      </c>
      <c r="D132" s="35" t="s">
        <v>260</v>
      </c>
      <c r="E132" s="35" t="str">
        <f>VLOOKUP(C132,SELECAO_MUNICIPIOS_2024,2,0)</f>
        <v>Vale do Rio Pardo</v>
      </c>
      <c r="F132" s="35" t="str">
        <f>VLOOKUP(C132,SELECAO_MUNICIPIOS_2024,7,0)</f>
        <v>Soledade</v>
      </c>
      <c r="G132" s="39"/>
      <c r="H132" s="34"/>
    </row>
    <row r="133" spans="1:9">
      <c r="A133" s="45">
        <v>132</v>
      </c>
      <c r="B133" s="35" t="s">
        <v>407</v>
      </c>
      <c r="C133" s="35" t="s">
        <v>408</v>
      </c>
      <c r="D133" s="35" t="s">
        <v>409</v>
      </c>
      <c r="E133" s="35" t="str">
        <f>VLOOKUP(C133,SELECAO_MUNICIPIOS_2024,2,0)</f>
        <v>Alto da Serra do Botucaraí</v>
      </c>
      <c r="F133" s="35" t="str">
        <f>VLOOKUP(C133,SELECAO_MUNICIPIOS_2024,7,0)</f>
        <v>Soledade</v>
      </c>
      <c r="G133" s="39"/>
      <c r="H133" s="34"/>
    </row>
    <row r="134" spans="1:9">
      <c r="A134" s="45">
        <v>133</v>
      </c>
      <c r="B134" s="37" t="s">
        <v>182</v>
      </c>
      <c r="C134" s="36" t="s">
        <v>183</v>
      </c>
      <c r="D134" s="35" t="s">
        <v>184</v>
      </c>
      <c r="E134" s="35" t="str">
        <f>VLOOKUP(C134,SELECAO_MUNICIPIOS_2024,2,0)</f>
        <v>Celeiro</v>
      </c>
      <c r="F134" s="35" t="str">
        <f>VLOOKUP(C134,SELECAO_MUNICIPIOS_2024,7,0)</f>
        <v>Ijuí</v>
      </c>
      <c r="G134" s="39"/>
      <c r="H134" s="34"/>
    </row>
    <row r="135" spans="1:9">
      <c r="A135" s="45">
        <v>134</v>
      </c>
      <c r="B135" s="37" t="s">
        <v>186</v>
      </c>
      <c r="C135" s="36" t="s">
        <v>183</v>
      </c>
      <c r="D135" s="35" t="s">
        <v>187</v>
      </c>
      <c r="E135" s="35" t="str">
        <f>VLOOKUP(C135,SELECAO_MUNICIPIOS_2024,2,0)</f>
        <v>Celeiro</v>
      </c>
      <c r="F135" s="35" t="str">
        <f>VLOOKUP(C135,SELECAO_MUNICIPIOS_2024,7,0)</f>
        <v>Ijuí</v>
      </c>
      <c r="G135" s="39"/>
      <c r="H135" s="34"/>
    </row>
    <row r="136" spans="1:9">
      <c r="A136" s="45">
        <v>135</v>
      </c>
      <c r="B136" s="37" t="s">
        <v>188</v>
      </c>
      <c r="C136" s="36" t="s">
        <v>189</v>
      </c>
      <c r="D136" s="35" t="s">
        <v>190</v>
      </c>
      <c r="E136" s="35" t="str">
        <f>VLOOKUP(C136,SELECAO_MUNICIPIOS_2024,2,0)</f>
        <v>Vale do Taquari</v>
      </c>
      <c r="F136" s="35" t="str">
        <f>VLOOKUP(C136,SELECAO_MUNICIPIOS_2024,7,0)</f>
        <v>Lajeado</v>
      </c>
      <c r="G136" s="39"/>
      <c r="H136" s="34"/>
    </row>
    <row r="137" spans="1:9">
      <c r="A137" s="45">
        <v>136</v>
      </c>
      <c r="B137" s="37" t="s">
        <v>223</v>
      </c>
      <c r="C137" s="36" t="s">
        <v>191</v>
      </c>
      <c r="D137" s="35" t="s">
        <v>192</v>
      </c>
      <c r="E137" s="35" t="str">
        <f>VLOOKUP(C137,SELECAO_MUNICIPIOS_2024,2,0)</f>
        <v>Celeiro</v>
      </c>
      <c r="F137" s="35" t="str">
        <f>VLOOKUP(C137,SELECAO_MUNICIPIOS_2024,7,0)</f>
        <v>Ijuí</v>
      </c>
      <c r="G137" s="39"/>
      <c r="H137" s="34"/>
      <c r="I137" s="34"/>
    </row>
    <row r="138" spans="1:9">
      <c r="A138" s="45">
        <v>137</v>
      </c>
      <c r="B138" s="37" t="s">
        <v>193</v>
      </c>
      <c r="C138" s="36" t="s">
        <v>194</v>
      </c>
      <c r="D138" s="35" t="s">
        <v>195</v>
      </c>
      <c r="E138" s="35" t="str">
        <f>VLOOKUP(C138,SELECAO_MUNICIPIOS_2024,2,0)</f>
        <v>Fronteira Noroeste</v>
      </c>
      <c r="F138" s="35" t="str">
        <f>VLOOKUP(C138,SELECAO_MUNICIPIOS_2024,7,0)</f>
        <v>Santa Rosa</v>
      </c>
      <c r="G138" s="39"/>
      <c r="H138" s="34"/>
      <c r="I138" s="34"/>
    </row>
    <row r="139" spans="1:9">
      <c r="A139" s="45">
        <v>138</v>
      </c>
      <c r="B139" s="37" t="s">
        <v>196</v>
      </c>
      <c r="C139" s="36" t="s">
        <v>197</v>
      </c>
      <c r="D139" s="35" t="s">
        <v>455</v>
      </c>
      <c r="E139" s="35" t="str">
        <f>VLOOKUP(C139,SELECAO_MUNICIPIOS_2024,2,0)</f>
        <v>Celeiro</v>
      </c>
      <c r="F139" s="35" t="str">
        <f>VLOOKUP(C139,SELECAO_MUNICIPIOS_2024,7,0)</f>
        <v>Ijuí</v>
      </c>
      <c r="G139" s="39"/>
      <c r="H139" s="34"/>
    </row>
    <row r="140" spans="1:9">
      <c r="A140" s="45">
        <v>139</v>
      </c>
      <c r="B140" s="53" t="s">
        <v>198</v>
      </c>
      <c r="C140" s="54" t="s">
        <v>199</v>
      </c>
      <c r="D140" s="51" t="s">
        <v>200</v>
      </c>
      <c r="E140" s="59" t="str">
        <f>VLOOKUP(C140,SELECAO_MUNICIPIOS_2024,2,0)</f>
        <v>Fronteira Noroeste</v>
      </c>
      <c r="F140" s="59" t="str">
        <f>VLOOKUP(C140,SELECAO_MUNICIPIOS_2024,7,0)</f>
        <v>Santa Rosa</v>
      </c>
      <c r="G140" s="39"/>
      <c r="H140" s="34"/>
    </row>
    <row r="141" spans="1:9">
      <c r="A141" s="45">
        <v>140</v>
      </c>
      <c r="B141" s="49" t="s">
        <v>201</v>
      </c>
      <c r="C141" s="48" t="s">
        <v>202</v>
      </c>
      <c r="D141" s="47" t="s">
        <v>203</v>
      </c>
      <c r="E141" s="47" t="str">
        <f>VLOOKUP(C141,SELECAO_MUNICIPIOS_2024,2,0)</f>
        <v>Nordeste</v>
      </c>
      <c r="F141" s="47" t="str">
        <f>VLOOKUP(C141,SELECAO_MUNICIPIOS_2024,7,0)</f>
        <v>Passo Fundo</v>
      </c>
      <c r="G141" s="39"/>
      <c r="H141" s="34"/>
    </row>
    <row r="142" spans="1:9">
      <c r="A142" s="45">
        <v>141</v>
      </c>
      <c r="B142" s="49" t="s">
        <v>204</v>
      </c>
      <c r="C142" s="48" t="s">
        <v>205</v>
      </c>
      <c r="D142" s="47" t="s">
        <v>206</v>
      </c>
      <c r="E142" s="47" t="str">
        <f>VLOOKUP(C142,SELECAO_MUNICIPIOS_2024,2,0)</f>
        <v>Fronteira Noroeste</v>
      </c>
      <c r="F142" s="47" t="str">
        <f>VLOOKUP(C142,SELECAO_MUNICIPIOS_2024,7,0)</f>
        <v>Santa Rosa</v>
      </c>
      <c r="G142" s="39"/>
      <c r="H142" s="34"/>
    </row>
    <row r="143" spans="1:9">
      <c r="A143" s="45">
        <v>142</v>
      </c>
      <c r="B143" s="50" t="s">
        <v>207</v>
      </c>
      <c r="C143" s="48" t="s">
        <v>208</v>
      </c>
      <c r="D143" s="47" t="s">
        <v>209</v>
      </c>
      <c r="E143" s="47" t="str">
        <f>VLOOKUP(C143,SELECAO_MUNICIPIOS_2024,2,0)</f>
        <v>Sul</v>
      </c>
      <c r="F143" s="47" t="str">
        <f>VLOOKUP(C143,SELECAO_MUNICIPIOS_2024,7,0)</f>
        <v>Pelotas</v>
      </c>
      <c r="G143" s="39"/>
      <c r="H143" s="34"/>
    </row>
    <row r="144" spans="1:9">
      <c r="A144" s="45">
        <v>143</v>
      </c>
      <c r="B144" s="49" t="s">
        <v>211</v>
      </c>
      <c r="C144" s="48" t="s">
        <v>212</v>
      </c>
      <c r="D144" s="47" t="s">
        <v>213</v>
      </c>
      <c r="E144" s="47" t="str">
        <f>VLOOKUP(C144,SELECAO_MUNICIPIOS_2024,2,0)</f>
        <v>Produção</v>
      </c>
      <c r="F144" s="47" t="str">
        <f>VLOOKUP(C144,SELECAO_MUNICIPIOS_2024,7,0)</f>
        <v>Passo Fundo</v>
      </c>
      <c r="G144" s="39"/>
      <c r="H144" s="34"/>
      <c r="I144" s="34"/>
    </row>
    <row r="145" spans="1:8">
      <c r="A145" s="45">
        <v>144</v>
      </c>
      <c r="B145" s="50" t="s">
        <v>370</v>
      </c>
      <c r="C145" s="52" t="s">
        <v>371</v>
      </c>
      <c r="D145" s="47" t="s">
        <v>372</v>
      </c>
      <c r="E145" s="47" t="str">
        <f>VLOOKUP(C145,SELECAO_MUNICIPIOS_2024,2,0)</f>
        <v>Vale do Rio Pardo</v>
      </c>
      <c r="F145" s="47" t="str">
        <f>VLOOKUP(C145,SELECAO_MUNICIPIOS_2024,7,0)</f>
        <v>Soledade</v>
      </c>
      <c r="G145" s="39"/>
      <c r="H145" s="34"/>
    </row>
    <row r="146" spans="1:8">
      <c r="A146" s="45">
        <v>145</v>
      </c>
      <c r="B146" s="50" t="s">
        <v>214</v>
      </c>
      <c r="C146" s="52" t="s">
        <v>215</v>
      </c>
      <c r="D146" s="47" t="s">
        <v>216</v>
      </c>
      <c r="E146" s="47" t="str">
        <f>VLOOKUP(C146,SELECAO_MUNICIPIOS_2024,2,0)</f>
        <v>Serra</v>
      </c>
      <c r="F146" s="47" t="str">
        <f>VLOOKUP(C146,SELECAO_MUNICIPIOS_2024,7,0)</f>
        <v>Caxias do Sul</v>
      </c>
      <c r="G146" s="39"/>
      <c r="H146" s="34"/>
    </row>
    <row r="147" spans="1:8">
      <c r="C147" s="29"/>
      <c r="D147" s="29"/>
      <c r="E147" s="29"/>
      <c r="F147" s="58"/>
    </row>
    <row r="148" spans="1:8">
      <c r="A148" s="29"/>
      <c r="B148" s="29"/>
      <c r="C148" s="29"/>
      <c r="D148" s="29"/>
      <c r="E148" s="29"/>
      <c r="F148" s="29"/>
    </row>
    <row r="149" spans="1:8">
      <c r="A149" s="29"/>
      <c r="B149" s="29"/>
      <c r="C149" s="29"/>
      <c r="D149" s="29"/>
      <c r="E149" s="29"/>
      <c r="F149" s="29"/>
    </row>
    <row r="150" spans="1:8">
      <c r="A150" s="29"/>
      <c r="B150" s="29"/>
      <c r="C150" s="29"/>
      <c r="D150" s="29"/>
      <c r="E150" s="29"/>
      <c r="F150" s="29"/>
    </row>
    <row r="151" spans="1:8">
      <c r="A151" s="29"/>
      <c r="B151" s="29"/>
      <c r="C151" s="29"/>
      <c r="D151" s="29"/>
      <c r="E151" s="29"/>
      <c r="F151" s="29"/>
    </row>
    <row r="152" spans="1:8">
      <c r="A152" s="29"/>
      <c r="B152" s="29"/>
      <c r="C152" s="29"/>
      <c r="D152" s="29"/>
      <c r="E152" s="29"/>
      <c r="F152" s="29"/>
    </row>
    <row r="153" spans="1:8">
      <c r="A153" s="29"/>
      <c r="B153" s="29"/>
      <c r="C153" s="29"/>
      <c r="D153" s="29"/>
      <c r="E153" s="29"/>
      <c r="F153" s="29"/>
    </row>
  </sheetData>
  <autoFilter ref="A1:BG1"/>
  <pageMargins left="0.25" right="0.25" top="0.75" bottom="0.75" header="0.3" footer="0.3"/>
  <pageSetup paperSize="9" scale="52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999"/>
  <sheetViews>
    <sheetView workbookViewId="0">
      <pane ySplit="1" topLeftCell="A2" activePane="bottomLeft" state="frozen"/>
      <selection pane="bottomLeft" activeCell="B499" sqref="B499"/>
    </sheetView>
  </sheetViews>
  <sheetFormatPr defaultColWidth="14.42578125" defaultRowHeight="15" customHeight="1"/>
  <cols>
    <col min="1" max="1" width="10.5703125" style="8" customWidth="1"/>
    <col min="2" max="2" width="20.5703125" style="8" customWidth="1"/>
    <col min="3" max="3" width="33.140625" style="8" customWidth="1"/>
    <col min="4" max="5" width="3" style="8" customWidth="1"/>
    <col min="6" max="6" width="29.28515625" style="8" customWidth="1"/>
    <col min="7" max="7" width="11.28515625" style="8" customWidth="1"/>
    <col min="8" max="8" width="29.7109375" style="8" customWidth="1"/>
    <col min="9" max="9" width="11.85546875" style="8" customWidth="1"/>
    <col min="10" max="10" width="27.140625" style="8" customWidth="1"/>
    <col min="11" max="11" width="30.7109375" style="8" customWidth="1"/>
    <col min="12" max="12" width="13.28515625" style="8" customWidth="1"/>
    <col min="13" max="16384" width="14.42578125" style="8"/>
  </cols>
  <sheetData>
    <row r="1" spans="1:12">
      <c r="A1" s="2" t="s">
        <v>456</v>
      </c>
      <c r="B1" s="3" t="s">
        <v>457</v>
      </c>
      <c r="C1" s="4" t="s">
        <v>458</v>
      </c>
      <c r="D1" s="4"/>
      <c r="E1" s="5"/>
      <c r="F1" s="5" t="s">
        <v>459</v>
      </c>
      <c r="G1" s="6" t="s">
        <v>460</v>
      </c>
      <c r="H1" s="6" t="s">
        <v>420</v>
      </c>
      <c r="I1" s="6" t="s">
        <v>461</v>
      </c>
      <c r="J1" s="6" t="s">
        <v>462</v>
      </c>
      <c r="K1" s="7" t="s">
        <v>463</v>
      </c>
      <c r="L1" s="6" t="s">
        <v>464</v>
      </c>
    </row>
    <row r="2" spans="1:12" hidden="1">
      <c r="A2" s="2">
        <v>1</v>
      </c>
      <c r="B2" s="9" t="s">
        <v>465</v>
      </c>
      <c r="C2" s="10" t="s">
        <v>466</v>
      </c>
      <c r="D2" s="10">
        <v>3</v>
      </c>
      <c r="E2" s="11">
        <v>2</v>
      </c>
      <c r="F2" s="11" t="s">
        <v>466</v>
      </c>
      <c r="G2" s="12">
        <v>6</v>
      </c>
      <c r="H2" s="13" t="s">
        <v>467</v>
      </c>
      <c r="I2" s="2">
        <v>1</v>
      </c>
      <c r="J2" s="14" t="s">
        <v>468</v>
      </c>
      <c r="K2" s="15" t="s">
        <v>469</v>
      </c>
      <c r="L2" s="2" t="s">
        <v>470</v>
      </c>
    </row>
    <row r="3" spans="1:12" hidden="1">
      <c r="A3" s="2">
        <v>1</v>
      </c>
      <c r="B3" s="9" t="s">
        <v>334</v>
      </c>
      <c r="C3" s="10" t="s">
        <v>438</v>
      </c>
      <c r="D3" s="10">
        <v>16</v>
      </c>
      <c r="E3" s="11">
        <v>11</v>
      </c>
      <c r="F3" s="11" t="s">
        <v>438</v>
      </c>
      <c r="G3" s="16">
        <v>9</v>
      </c>
      <c r="H3" s="13" t="s">
        <v>471</v>
      </c>
      <c r="I3" s="2">
        <v>7</v>
      </c>
      <c r="J3" s="14" t="s">
        <v>472</v>
      </c>
      <c r="K3" s="15" t="s">
        <v>473</v>
      </c>
      <c r="L3" s="2" t="s">
        <v>474</v>
      </c>
    </row>
    <row r="4" spans="1:12" hidden="1">
      <c r="A4" s="2">
        <v>1</v>
      </c>
      <c r="B4" s="9" t="s">
        <v>475</v>
      </c>
      <c r="C4" s="16" t="s">
        <v>476</v>
      </c>
      <c r="D4" s="16">
        <v>11</v>
      </c>
      <c r="E4" s="11">
        <v>3</v>
      </c>
      <c r="F4" s="11" t="s">
        <v>476</v>
      </c>
      <c r="G4" s="17">
        <v>8</v>
      </c>
      <c r="H4" s="13" t="s">
        <v>477</v>
      </c>
      <c r="I4" s="2">
        <v>10</v>
      </c>
      <c r="J4" s="14" t="s">
        <v>478</v>
      </c>
      <c r="K4" s="15" t="s">
        <v>479</v>
      </c>
      <c r="L4" s="2" t="s">
        <v>480</v>
      </c>
    </row>
    <row r="5" spans="1:12" hidden="1">
      <c r="A5" s="2">
        <v>1</v>
      </c>
      <c r="B5" s="9" t="s">
        <v>481</v>
      </c>
      <c r="C5" s="10" t="s">
        <v>482</v>
      </c>
      <c r="D5" s="10">
        <v>17</v>
      </c>
      <c r="E5" s="11">
        <v>12</v>
      </c>
      <c r="F5" s="11" t="s">
        <v>483</v>
      </c>
      <c r="G5" s="18">
        <v>7</v>
      </c>
      <c r="H5" s="13" t="s">
        <v>86</v>
      </c>
      <c r="I5" s="2">
        <v>5</v>
      </c>
      <c r="J5" s="38" t="s">
        <v>484</v>
      </c>
      <c r="K5" s="15" t="s">
        <v>485</v>
      </c>
      <c r="L5" s="2" t="s">
        <v>486</v>
      </c>
    </row>
    <row r="6" spans="1:12" hidden="1">
      <c r="A6" s="2">
        <v>1</v>
      </c>
      <c r="B6" s="9" t="s">
        <v>5</v>
      </c>
      <c r="C6" s="10" t="s">
        <v>487</v>
      </c>
      <c r="D6" s="10">
        <v>7</v>
      </c>
      <c r="E6" s="11">
        <v>6</v>
      </c>
      <c r="F6" s="11" t="s">
        <v>488</v>
      </c>
      <c r="G6" s="18">
        <v>7</v>
      </c>
      <c r="H6" s="13" t="s">
        <v>140</v>
      </c>
      <c r="I6" s="2">
        <v>11</v>
      </c>
      <c r="J6" s="14" t="s">
        <v>489</v>
      </c>
      <c r="K6" s="15" t="s">
        <v>490</v>
      </c>
      <c r="L6" s="2" t="s">
        <v>491</v>
      </c>
    </row>
    <row r="7" spans="1:12" hidden="1">
      <c r="A7" s="2">
        <v>1</v>
      </c>
      <c r="B7" s="9" t="s">
        <v>347</v>
      </c>
      <c r="C7" s="10" t="s">
        <v>492</v>
      </c>
      <c r="D7" s="10">
        <v>8</v>
      </c>
      <c r="E7" s="11">
        <v>7</v>
      </c>
      <c r="F7" s="11" t="s">
        <v>492</v>
      </c>
      <c r="G7" s="12">
        <v>6</v>
      </c>
      <c r="H7" s="13" t="s">
        <v>467</v>
      </c>
      <c r="I7" s="2">
        <v>1</v>
      </c>
      <c r="J7" s="38" t="s">
        <v>468</v>
      </c>
      <c r="K7" s="15" t="s">
        <v>365</v>
      </c>
      <c r="L7" s="2" t="s">
        <v>493</v>
      </c>
    </row>
    <row r="8" spans="1:12" hidden="1">
      <c r="A8" s="2">
        <v>1</v>
      </c>
      <c r="B8" s="9" t="s">
        <v>318</v>
      </c>
      <c r="C8" s="10" t="s">
        <v>487</v>
      </c>
      <c r="D8" s="10">
        <v>7</v>
      </c>
      <c r="E8" s="11">
        <v>6</v>
      </c>
      <c r="F8" s="11" t="s">
        <v>488</v>
      </c>
      <c r="G8" s="18">
        <v>7</v>
      </c>
      <c r="H8" s="13" t="s">
        <v>140</v>
      </c>
      <c r="I8" s="2">
        <v>11</v>
      </c>
      <c r="J8" s="38" t="s">
        <v>489</v>
      </c>
      <c r="K8" s="15" t="s">
        <v>494</v>
      </c>
      <c r="L8" s="2" t="s">
        <v>495</v>
      </c>
    </row>
    <row r="9" spans="1:12" hidden="1">
      <c r="A9" s="2">
        <v>1</v>
      </c>
      <c r="B9" s="9" t="s">
        <v>496</v>
      </c>
      <c r="C9" s="10" t="s">
        <v>497</v>
      </c>
      <c r="D9" s="10">
        <v>20</v>
      </c>
      <c r="E9" s="11">
        <v>14</v>
      </c>
      <c r="F9" s="11" t="s">
        <v>497</v>
      </c>
      <c r="G9" s="16">
        <v>9</v>
      </c>
      <c r="H9" s="13" t="s">
        <v>471</v>
      </c>
      <c r="I9" s="2">
        <v>7</v>
      </c>
      <c r="J9" s="38" t="s">
        <v>472</v>
      </c>
      <c r="K9" s="15" t="s">
        <v>498</v>
      </c>
      <c r="L9" s="2" t="s">
        <v>499</v>
      </c>
    </row>
    <row r="10" spans="1:12" hidden="1">
      <c r="A10" s="2">
        <v>1</v>
      </c>
      <c r="B10" s="9" t="s">
        <v>10</v>
      </c>
      <c r="C10" s="10" t="s">
        <v>500</v>
      </c>
      <c r="D10" s="10">
        <v>13</v>
      </c>
      <c r="E10" s="11">
        <v>9</v>
      </c>
      <c r="F10" s="11" t="s">
        <v>500</v>
      </c>
      <c r="G10" s="16">
        <v>9</v>
      </c>
      <c r="H10" s="13" t="s">
        <v>501</v>
      </c>
      <c r="I10" s="2">
        <v>4</v>
      </c>
      <c r="J10" s="14" t="s">
        <v>502</v>
      </c>
      <c r="K10" s="15" t="s">
        <v>503</v>
      </c>
      <c r="L10" s="2" t="s">
        <v>504</v>
      </c>
    </row>
    <row r="11" spans="1:12" hidden="1">
      <c r="A11" s="2">
        <v>1</v>
      </c>
      <c r="B11" s="9" t="s">
        <v>505</v>
      </c>
      <c r="C11" s="10" t="s">
        <v>506</v>
      </c>
      <c r="D11" s="10">
        <v>1</v>
      </c>
      <c r="E11" s="11">
        <v>1</v>
      </c>
      <c r="F11" s="11" t="s">
        <v>506</v>
      </c>
      <c r="G11" s="16">
        <v>9</v>
      </c>
      <c r="H11" s="13" t="s">
        <v>408</v>
      </c>
      <c r="I11" s="2">
        <v>12</v>
      </c>
      <c r="J11" s="14" t="s">
        <v>507</v>
      </c>
      <c r="K11" s="15" t="s">
        <v>508</v>
      </c>
      <c r="L11" s="2" t="s">
        <v>509</v>
      </c>
    </row>
    <row r="12" spans="1:12" hidden="1">
      <c r="A12" s="2">
        <v>1</v>
      </c>
      <c r="B12" s="9" t="s">
        <v>510</v>
      </c>
      <c r="C12" s="10" t="s">
        <v>511</v>
      </c>
      <c r="D12" s="10">
        <v>24</v>
      </c>
      <c r="E12" s="19">
        <v>10</v>
      </c>
      <c r="F12" s="19" t="s">
        <v>512</v>
      </c>
      <c r="G12" s="20">
        <v>1</v>
      </c>
      <c r="H12" s="13" t="s">
        <v>513</v>
      </c>
      <c r="I12" s="2">
        <v>6</v>
      </c>
      <c r="J12" s="14" t="s">
        <v>514</v>
      </c>
      <c r="K12" s="15" t="s">
        <v>515</v>
      </c>
      <c r="L12" s="2" t="s">
        <v>516</v>
      </c>
    </row>
    <row r="13" spans="1:12" hidden="1">
      <c r="A13" s="2">
        <v>1</v>
      </c>
      <c r="B13" s="9" t="s">
        <v>517</v>
      </c>
      <c r="C13" s="10" t="s">
        <v>518</v>
      </c>
      <c r="D13" s="10">
        <v>14</v>
      </c>
      <c r="E13" s="19">
        <v>10</v>
      </c>
      <c r="F13" s="19" t="s">
        <v>512</v>
      </c>
      <c r="G13" s="20">
        <v>1</v>
      </c>
      <c r="H13" s="13" t="s">
        <v>519</v>
      </c>
      <c r="I13" s="2">
        <v>9</v>
      </c>
      <c r="J13" s="38" t="s">
        <v>520</v>
      </c>
      <c r="K13" s="15" t="s">
        <v>521</v>
      </c>
      <c r="L13" s="2" t="s">
        <v>522</v>
      </c>
    </row>
    <row r="14" spans="1:12" hidden="1">
      <c r="A14" s="2">
        <v>1</v>
      </c>
      <c r="B14" s="9" t="s">
        <v>523</v>
      </c>
      <c r="C14" s="10" t="s">
        <v>524</v>
      </c>
      <c r="D14" s="10">
        <v>23</v>
      </c>
      <c r="E14" s="11">
        <v>16</v>
      </c>
      <c r="F14" s="11" t="s">
        <v>524</v>
      </c>
      <c r="G14" s="17">
        <v>5</v>
      </c>
      <c r="H14" s="13" t="s">
        <v>525</v>
      </c>
      <c r="I14" s="2">
        <v>8</v>
      </c>
      <c r="J14" s="14" t="s">
        <v>526</v>
      </c>
      <c r="K14" s="15" t="s">
        <v>527</v>
      </c>
      <c r="L14" s="2" t="s">
        <v>528</v>
      </c>
    </row>
    <row r="15" spans="1:12" hidden="1">
      <c r="A15" s="2">
        <v>1</v>
      </c>
      <c r="B15" s="9" t="s">
        <v>529</v>
      </c>
      <c r="C15" s="10" t="s">
        <v>500</v>
      </c>
      <c r="D15" s="10">
        <v>13</v>
      </c>
      <c r="E15" s="11">
        <v>9</v>
      </c>
      <c r="F15" s="11" t="s">
        <v>500</v>
      </c>
      <c r="G15" s="16">
        <v>9</v>
      </c>
      <c r="H15" s="13" t="s">
        <v>501</v>
      </c>
      <c r="I15" s="2">
        <v>4</v>
      </c>
      <c r="J15" s="38" t="s">
        <v>502</v>
      </c>
      <c r="K15" s="15" t="s">
        <v>530</v>
      </c>
      <c r="L15" s="2" t="s">
        <v>531</v>
      </c>
    </row>
    <row r="16" spans="1:12" hidden="1">
      <c r="A16" s="2">
        <v>1</v>
      </c>
      <c r="B16" s="9" t="s">
        <v>532</v>
      </c>
      <c r="C16" s="10" t="s">
        <v>533</v>
      </c>
      <c r="D16" s="10">
        <v>4</v>
      </c>
      <c r="E16" s="11">
        <v>15</v>
      </c>
      <c r="F16" s="11" t="s">
        <v>534</v>
      </c>
      <c r="G16" s="21">
        <v>3</v>
      </c>
      <c r="H16" s="13" t="s">
        <v>535</v>
      </c>
      <c r="I16" s="2">
        <v>2</v>
      </c>
      <c r="J16" s="14" t="s">
        <v>536</v>
      </c>
      <c r="K16" s="15" t="s">
        <v>537</v>
      </c>
      <c r="L16" s="2" t="s">
        <v>538</v>
      </c>
    </row>
    <row r="17" spans="1:12" hidden="1">
      <c r="A17" s="2">
        <v>1</v>
      </c>
      <c r="B17" s="9" t="s">
        <v>539</v>
      </c>
      <c r="C17" s="22" t="s">
        <v>540</v>
      </c>
      <c r="D17" s="22">
        <v>28</v>
      </c>
      <c r="E17" s="11">
        <v>17</v>
      </c>
      <c r="F17" s="11" t="s">
        <v>541</v>
      </c>
      <c r="G17" s="23">
        <v>2</v>
      </c>
      <c r="H17" s="13" t="s">
        <v>513</v>
      </c>
      <c r="I17" s="2">
        <v>6</v>
      </c>
      <c r="J17" s="38" t="s">
        <v>514</v>
      </c>
      <c r="K17" s="15" t="s">
        <v>542</v>
      </c>
      <c r="L17" s="2" t="s">
        <v>543</v>
      </c>
    </row>
    <row r="18" spans="1:12" hidden="1">
      <c r="A18" s="2">
        <v>1</v>
      </c>
      <c r="B18" s="9" t="s">
        <v>544</v>
      </c>
      <c r="C18" s="22" t="s">
        <v>534</v>
      </c>
      <c r="D18" s="22">
        <v>22</v>
      </c>
      <c r="E18" s="11">
        <v>15</v>
      </c>
      <c r="F18" s="11" t="s">
        <v>534</v>
      </c>
      <c r="G18" s="21">
        <v>3</v>
      </c>
      <c r="H18" s="13" t="s">
        <v>535</v>
      </c>
      <c r="I18" s="2">
        <v>2</v>
      </c>
      <c r="J18" s="38" t="s">
        <v>536</v>
      </c>
      <c r="K18" s="15" t="s">
        <v>545</v>
      </c>
      <c r="L18" s="2" t="s">
        <v>546</v>
      </c>
    </row>
    <row r="19" spans="1:12" hidden="1">
      <c r="A19" s="2">
        <v>1</v>
      </c>
      <c r="B19" s="9" t="s">
        <v>547</v>
      </c>
      <c r="C19" s="10" t="s">
        <v>548</v>
      </c>
      <c r="D19" s="10">
        <v>6</v>
      </c>
      <c r="E19" s="11">
        <v>4</v>
      </c>
      <c r="F19" s="11" t="s">
        <v>548</v>
      </c>
      <c r="G19" s="20">
        <v>1</v>
      </c>
      <c r="H19" s="13" t="s">
        <v>519</v>
      </c>
      <c r="I19" s="2">
        <v>9</v>
      </c>
      <c r="J19" s="14" t="s">
        <v>520</v>
      </c>
      <c r="K19" s="15" t="s">
        <v>549</v>
      </c>
      <c r="L19" s="2" t="s">
        <v>550</v>
      </c>
    </row>
    <row r="20" spans="1:12" hidden="1">
      <c r="A20" s="2">
        <v>1</v>
      </c>
      <c r="B20" s="9" t="s">
        <v>551</v>
      </c>
      <c r="C20" s="22" t="s">
        <v>552</v>
      </c>
      <c r="D20" s="22">
        <v>26</v>
      </c>
      <c r="E20" s="19">
        <v>10</v>
      </c>
      <c r="F20" s="19" t="s">
        <v>512</v>
      </c>
      <c r="G20" s="20">
        <v>1</v>
      </c>
      <c r="H20" s="13" t="s">
        <v>519</v>
      </c>
      <c r="I20" s="2">
        <v>9</v>
      </c>
      <c r="J20" s="38" t="s">
        <v>520</v>
      </c>
      <c r="K20" s="15" t="s">
        <v>553</v>
      </c>
      <c r="L20" s="2" t="s">
        <v>554</v>
      </c>
    </row>
    <row r="21" spans="1:12" ht="15.75" hidden="1" customHeight="1">
      <c r="A21" s="2">
        <v>1</v>
      </c>
      <c r="B21" s="9" t="s">
        <v>555</v>
      </c>
      <c r="C21" s="10" t="s">
        <v>556</v>
      </c>
      <c r="D21" s="10">
        <v>18</v>
      </c>
      <c r="E21" s="19">
        <v>13</v>
      </c>
      <c r="F21" s="19" t="s">
        <v>556</v>
      </c>
      <c r="G21" s="16">
        <v>9</v>
      </c>
      <c r="H21" s="13" t="s">
        <v>60</v>
      </c>
      <c r="I21" s="2">
        <v>3</v>
      </c>
      <c r="J21" s="14" t="s">
        <v>557</v>
      </c>
      <c r="K21" s="15" t="s">
        <v>558</v>
      </c>
      <c r="L21" s="2" t="s">
        <v>559</v>
      </c>
    </row>
    <row r="22" spans="1:12" ht="15.75" hidden="1" customHeight="1">
      <c r="A22" s="2">
        <v>1</v>
      </c>
      <c r="B22" s="9" t="s">
        <v>13</v>
      </c>
      <c r="C22" s="22" t="s">
        <v>540</v>
      </c>
      <c r="D22" s="22">
        <v>28</v>
      </c>
      <c r="E22" s="11">
        <v>17</v>
      </c>
      <c r="F22" s="11" t="s">
        <v>541</v>
      </c>
      <c r="G22" s="23">
        <v>2</v>
      </c>
      <c r="H22" s="13" t="s">
        <v>513</v>
      </c>
      <c r="I22" s="2">
        <v>6</v>
      </c>
      <c r="J22" s="38" t="s">
        <v>514</v>
      </c>
      <c r="K22" s="15" t="s">
        <v>560</v>
      </c>
      <c r="L22" s="2" t="s">
        <v>561</v>
      </c>
    </row>
    <row r="23" spans="1:12" ht="15.75" hidden="1" customHeight="1">
      <c r="A23" s="2">
        <v>1</v>
      </c>
      <c r="B23" s="9" t="s">
        <v>562</v>
      </c>
      <c r="C23" s="10" t="s">
        <v>524</v>
      </c>
      <c r="D23" s="10">
        <v>23</v>
      </c>
      <c r="E23" s="11">
        <v>16</v>
      </c>
      <c r="F23" s="11" t="s">
        <v>524</v>
      </c>
      <c r="G23" s="17">
        <v>5</v>
      </c>
      <c r="H23" s="13" t="s">
        <v>525</v>
      </c>
      <c r="I23" s="2">
        <v>8</v>
      </c>
      <c r="J23" s="38" t="s">
        <v>526</v>
      </c>
      <c r="K23" s="15" t="s">
        <v>563</v>
      </c>
      <c r="L23" s="2" t="s">
        <v>564</v>
      </c>
    </row>
    <row r="24" spans="1:12" ht="15.75" hidden="1" customHeight="1">
      <c r="A24" s="2">
        <v>1</v>
      </c>
      <c r="B24" s="9" t="s">
        <v>565</v>
      </c>
      <c r="C24" s="10" t="s">
        <v>566</v>
      </c>
      <c r="D24" s="10">
        <v>12</v>
      </c>
      <c r="E24" s="11">
        <v>8</v>
      </c>
      <c r="F24" s="11" t="s">
        <v>566</v>
      </c>
      <c r="G24" s="24">
        <v>4</v>
      </c>
      <c r="H24" s="13" t="s">
        <v>519</v>
      </c>
      <c r="I24" s="2">
        <v>9</v>
      </c>
      <c r="J24" s="38" t="s">
        <v>520</v>
      </c>
      <c r="K24" s="15" t="s">
        <v>567</v>
      </c>
      <c r="L24" s="2" t="s">
        <v>568</v>
      </c>
    </row>
    <row r="25" spans="1:12" ht="15.75" hidden="1" customHeight="1">
      <c r="A25" s="2">
        <v>1</v>
      </c>
      <c r="B25" s="9" t="s">
        <v>16</v>
      </c>
      <c r="C25" s="10" t="s">
        <v>569</v>
      </c>
      <c r="D25" s="10">
        <v>27</v>
      </c>
      <c r="E25" s="11">
        <v>17</v>
      </c>
      <c r="F25" s="11" t="s">
        <v>541</v>
      </c>
      <c r="G25" s="23">
        <v>2</v>
      </c>
      <c r="H25" s="13" t="s">
        <v>408</v>
      </c>
      <c r="I25" s="2">
        <v>12</v>
      </c>
      <c r="J25" s="38" t="s">
        <v>507</v>
      </c>
      <c r="K25" s="15" t="s">
        <v>18</v>
      </c>
      <c r="L25" s="2" t="s">
        <v>570</v>
      </c>
    </row>
    <row r="26" spans="1:12" ht="15.75" hidden="1" customHeight="1">
      <c r="A26" s="2">
        <v>1</v>
      </c>
      <c r="B26" s="9" t="s">
        <v>571</v>
      </c>
      <c r="C26" s="10" t="s">
        <v>548</v>
      </c>
      <c r="D26" s="10">
        <v>6</v>
      </c>
      <c r="E26" s="11">
        <v>4</v>
      </c>
      <c r="F26" s="11" t="s">
        <v>548</v>
      </c>
      <c r="G26" s="20">
        <v>1</v>
      </c>
      <c r="H26" s="13" t="s">
        <v>519</v>
      </c>
      <c r="I26" s="2">
        <v>9</v>
      </c>
      <c r="J26" s="38" t="s">
        <v>520</v>
      </c>
      <c r="K26" s="15" t="s">
        <v>572</v>
      </c>
      <c r="L26" s="2" t="s">
        <v>573</v>
      </c>
    </row>
    <row r="27" spans="1:12" ht="15.75" hidden="1" customHeight="1">
      <c r="A27" s="2">
        <v>1</v>
      </c>
      <c r="B27" s="9" t="s">
        <v>247</v>
      </c>
      <c r="C27" s="10" t="s">
        <v>524</v>
      </c>
      <c r="D27" s="10">
        <v>23</v>
      </c>
      <c r="E27" s="11">
        <v>16</v>
      </c>
      <c r="F27" s="11" t="s">
        <v>524</v>
      </c>
      <c r="G27" s="17">
        <v>5</v>
      </c>
      <c r="H27" s="13" t="s">
        <v>525</v>
      </c>
      <c r="I27" s="2">
        <v>8</v>
      </c>
      <c r="J27" s="38" t="s">
        <v>526</v>
      </c>
      <c r="K27" s="15" t="s">
        <v>574</v>
      </c>
      <c r="L27" s="2" t="s">
        <v>575</v>
      </c>
    </row>
    <row r="28" spans="1:12" ht="15.75" hidden="1" customHeight="1">
      <c r="A28" s="2">
        <v>1</v>
      </c>
      <c r="B28" s="9" t="s">
        <v>576</v>
      </c>
      <c r="C28" s="22" t="s">
        <v>540</v>
      </c>
      <c r="D28" s="22">
        <v>28</v>
      </c>
      <c r="E28" s="11">
        <v>17</v>
      </c>
      <c r="F28" s="11" t="s">
        <v>541</v>
      </c>
      <c r="G28" s="23">
        <v>2</v>
      </c>
      <c r="H28" s="13" t="s">
        <v>513</v>
      </c>
      <c r="I28" s="2">
        <v>6</v>
      </c>
      <c r="J28" s="38" t="s">
        <v>514</v>
      </c>
      <c r="K28" s="15" t="s">
        <v>577</v>
      </c>
      <c r="L28" s="2" t="s">
        <v>578</v>
      </c>
    </row>
    <row r="29" spans="1:12" ht="15.75" hidden="1" customHeight="1">
      <c r="A29" s="2">
        <v>1</v>
      </c>
      <c r="B29" s="9" t="s">
        <v>20</v>
      </c>
      <c r="C29" s="10" t="s">
        <v>482</v>
      </c>
      <c r="D29" s="10">
        <v>17</v>
      </c>
      <c r="E29" s="11">
        <v>12</v>
      </c>
      <c r="F29" s="11" t="s">
        <v>483</v>
      </c>
      <c r="G29" s="18">
        <v>7</v>
      </c>
      <c r="H29" s="13" t="s">
        <v>86</v>
      </c>
      <c r="I29" s="2">
        <v>5</v>
      </c>
      <c r="J29" s="38" t="s">
        <v>484</v>
      </c>
      <c r="K29" s="15" t="s">
        <v>579</v>
      </c>
      <c r="L29" s="2" t="s">
        <v>580</v>
      </c>
    </row>
    <row r="30" spans="1:12" ht="15.75" hidden="1" customHeight="1">
      <c r="A30" s="2">
        <v>1</v>
      </c>
      <c r="B30" s="9" t="s">
        <v>581</v>
      </c>
      <c r="C30" s="10" t="s">
        <v>556</v>
      </c>
      <c r="D30" s="10">
        <v>18</v>
      </c>
      <c r="E30" s="19">
        <v>13</v>
      </c>
      <c r="F30" s="19" t="s">
        <v>556</v>
      </c>
      <c r="G30" s="16">
        <v>9</v>
      </c>
      <c r="H30" s="13" t="s">
        <v>60</v>
      </c>
      <c r="I30" s="2">
        <v>3</v>
      </c>
      <c r="J30" s="38" t="s">
        <v>557</v>
      </c>
      <c r="K30" s="15" t="s">
        <v>582</v>
      </c>
      <c r="L30" s="2" t="s">
        <v>583</v>
      </c>
    </row>
    <row r="31" spans="1:12" ht="15.75" hidden="1" customHeight="1">
      <c r="A31" s="2">
        <v>1</v>
      </c>
      <c r="B31" s="9" t="s">
        <v>467</v>
      </c>
      <c r="C31" s="10" t="s">
        <v>466</v>
      </c>
      <c r="D31" s="10">
        <v>3</v>
      </c>
      <c r="E31" s="11">
        <v>2</v>
      </c>
      <c r="F31" s="11" t="s">
        <v>466</v>
      </c>
      <c r="G31" s="12">
        <v>6</v>
      </c>
      <c r="H31" s="13" t="s">
        <v>467</v>
      </c>
      <c r="I31" s="2">
        <v>1</v>
      </c>
      <c r="J31" s="38" t="s">
        <v>468</v>
      </c>
      <c r="K31" s="15" t="s">
        <v>584</v>
      </c>
      <c r="L31" s="2" t="s">
        <v>585</v>
      </c>
    </row>
    <row r="32" spans="1:12" ht="15.75" hidden="1" customHeight="1">
      <c r="A32" s="2">
        <v>1</v>
      </c>
      <c r="B32" s="9" t="s">
        <v>586</v>
      </c>
      <c r="C32" s="10" t="s">
        <v>566</v>
      </c>
      <c r="D32" s="10">
        <v>12</v>
      </c>
      <c r="E32" s="11">
        <v>8</v>
      </c>
      <c r="F32" s="11" t="s">
        <v>566</v>
      </c>
      <c r="G32" s="24">
        <v>4</v>
      </c>
      <c r="H32" s="13" t="s">
        <v>519</v>
      </c>
      <c r="I32" s="2">
        <v>9</v>
      </c>
      <c r="J32" s="38" t="s">
        <v>520</v>
      </c>
      <c r="K32" s="15" t="s">
        <v>587</v>
      </c>
      <c r="L32" s="2" t="s">
        <v>588</v>
      </c>
    </row>
    <row r="33" spans="1:12" ht="15.75" hidden="1" customHeight="1">
      <c r="A33" s="2">
        <v>1</v>
      </c>
      <c r="B33" s="9" t="s">
        <v>589</v>
      </c>
      <c r="C33" s="10" t="s">
        <v>511</v>
      </c>
      <c r="D33" s="10">
        <v>24</v>
      </c>
      <c r="E33" s="19">
        <v>10</v>
      </c>
      <c r="F33" s="19" t="s">
        <v>512</v>
      </c>
      <c r="G33" s="20">
        <v>1</v>
      </c>
      <c r="H33" s="13" t="s">
        <v>513</v>
      </c>
      <c r="I33" s="2">
        <v>6</v>
      </c>
      <c r="J33" s="38" t="s">
        <v>514</v>
      </c>
      <c r="K33" s="15" t="s">
        <v>590</v>
      </c>
      <c r="L33" s="2" t="s">
        <v>591</v>
      </c>
    </row>
    <row r="34" spans="1:12" ht="15.75" hidden="1" customHeight="1">
      <c r="A34" s="2">
        <v>1</v>
      </c>
      <c r="B34" s="9" t="s">
        <v>23</v>
      </c>
      <c r="C34" s="10" t="s">
        <v>556</v>
      </c>
      <c r="D34" s="10">
        <v>18</v>
      </c>
      <c r="E34" s="19">
        <v>13</v>
      </c>
      <c r="F34" s="19" t="s">
        <v>556</v>
      </c>
      <c r="G34" s="16">
        <v>9</v>
      </c>
      <c r="H34" s="13" t="s">
        <v>60</v>
      </c>
      <c r="I34" s="2">
        <v>3</v>
      </c>
      <c r="J34" s="38" t="s">
        <v>557</v>
      </c>
      <c r="K34" s="15" t="s">
        <v>592</v>
      </c>
      <c r="L34" s="2" t="s">
        <v>593</v>
      </c>
    </row>
    <row r="35" spans="1:12" ht="15.75" hidden="1" customHeight="1">
      <c r="A35" s="2">
        <v>1</v>
      </c>
      <c r="B35" s="9" t="s">
        <v>594</v>
      </c>
      <c r="C35" s="10" t="s">
        <v>548</v>
      </c>
      <c r="D35" s="10">
        <v>6</v>
      </c>
      <c r="E35" s="11">
        <v>4</v>
      </c>
      <c r="F35" s="11" t="s">
        <v>548</v>
      </c>
      <c r="G35" s="20">
        <v>1</v>
      </c>
      <c r="H35" s="13" t="s">
        <v>519</v>
      </c>
      <c r="I35" s="2">
        <v>9</v>
      </c>
      <c r="J35" s="38" t="s">
        <v>520</v>
      </c>
      <c r="K35" s="15" t="s">
        <v>595</v>
      </c>
      <c r="L35" s="2" t="s">
        <v>596</v>
      </c>
    </row>
    <row r="36" spans="1:12" ht="15.75" hidden="1" customHeight="1">
      <c r="A36" s="2">
        <v>1</v>
      </c>
      <c r="B36" s="9" t="s">
        <v>26</v>
      </c>
      <c r="C36" s="22" t="s">
        <v>434</v>
      </c>
      <c r="D36" s="22">
        <v>5</v>
      </c>
      <c r="E36" s="11">
        <v>12</v>
      </c>
      <c r="F36" s="11" t="s">
        <v>483</v>
      </c>
      <c r="G36" s="18">
        <v>7</v>
      </c>
      <c r="H36" s="13" t="s">
        <v>86</v>
      </c>
      <c r="I36" s="2">
        <v>5</v>
      </c>
      <c r="J36" s="38" t="s">
        <v>484</v>
      </c>
      <c r="K36" s="15" t="s">
        <v>597</v>
      </c>
      <c r="L36" s="2" t="s">
        <v>598</v>
      </c>
    </row>
    <row r="37" spans="1:12" ht="15.75" hidden="1" customHeight="1">
      <c r="A37" s="2">
        <v>1</v>
      </c>
      <c r="B37" s="9" t="s">
        <v>599</v>
      </c>
      <c r="C37" s="10" t="s">
        <v>492</v>
      </c>
      <c r="D37" s="10">
        <v>8</v>
      </c>
      <c r="E37" s="11">
        <v>7</v>
      </c>
      <c r="F37" s="11" t="s">
        <v>492</v>
      </c>
      <c r="G37" s="12">
        <v>6</v>
      </c>
      <c r="H37" s="13" t="s">
        <v>467</v>
      </c>
      <c r="I37" s="2">
        <v>1</v>
      </c>
      <c r="J37" s="38" t="s">
        <v>468</v>
      </c>
      <c r="K37" s="15" t="s">
        <v>600</v>
      </c>
      <c r="L37" s="2" t="s">
        <v>601</v>
      </c>
    </row>
    <row r="38" spans="1:12" ht="15.75" hidden="1" customHeight="1">
      <c r="A38" s="2">
        <v>1</v>
      </c>
      <c r="B38" s="9" t="s">
        <v>602</v>
      </c>
      <c r="C38" s="10" t="s">
        <v>548</v>
      </c>
      <c r="D38" s="10">
        <v>6</v>
      </c>
      <c r="E38" s="11">
        <v>4</v>
      </c>
      <c r="F38" s="11" t="s">
        <v>548</v>
      </c>
      <c r="G38" s="20">
        <v>1</v>
      </c>
      <c r="H38" s="13" t="s">
        <v>519</v>
      </c>
      <c r="I38" s="2">
        <v>9</v>
      </c>
      <c r="J38" s="38" t="s">
        <v>520</v>
      </c>
      <c r="K38" s="15" t="s">
        <v>603</v>
      </c>
      <c r="L38" s="2" t="s">
        <v>604</v>
      </c>
    </row>
    <row r="39" spans="1:12" ht="15.75" hidden="1" customHeight="1">
      <c r="A39" s="2">
        <v>1</v>
      </c>
      <c r="B39" s="9" t="s">
        <v>605</v>
      </c>
      <c r="C39" s="10" t="s">
        <v>556</v>
      </c>
      <c r="D39" s="10">
        <v>18</v>
      </c>
      <c r="E39" s="19">
        <v>13</v>
      </c>
      <c r="F39" s="19" t="s">
        <v>556</v>
      </c>
      <c r="G39" s="16">
        <v>9</v>
      </c>
      <c r="H39" s="13" t="s">
        <v>60</v>
      </c>
      <c r="I39" s="2">
        <v>3</v>
      </c>
      <c r="J39" s="38" t="s">
        <v>557</v>
      </c>
      <c r="K39" s="15" t="s">
        <v>606</v>
      </c>
      <c r="L39" s="2" t="s">
        <v>607</v>
      </c>
    </row>
    <row r="40" spans="1:12" ht="15.75" hidden="1" customHeight="1">
      <c r="A40" s="2">
        <v>1</v>
      </c>
      <c r="B40" s="9" t="s">
        <v>608</v>
      </c>
      <c r="C40" s="22" t="s">
        <v>609</v>
      </c>
      <c r="D40" s="22">
        <v>21</v>
      </c>
      <c r="E40" s="11">
        <v>9</v>
      </c>
      <c r="F40" s="11" t="s">
        <v>500</v>
      </c>
      <c r="G40" s="16">
        <v>9</v>
      </c>
      <c r="H40" s="13" t="s">
        <v>501</v>
      </c>
      <c r="I40" s="2">
        <v>4</v>
      </c>
      <c r="J40" s="38" t="s">
        <v>502</v>
      </c>
      <c r="K40" s="15" t="s">
        <v>610</v>
      </c>
      <c r="L40" s="2" t="s">
        <v>611</v>
      </c>
    </row>
    <row r="41" spans="1:12" ht="15.75" hidden="1" customHeight="1">
      <c r="A41" s="2">
        <v>1</v>
      </c>
      <c r="B41" s="9" t="s">
        <v>612</v>
      </c>
      <c r="C41" s="10" t="s">
        <v>438</v>
      </c>
      <c r="D41" s="10">
        <v>16</v>
      </c>
      <c r="E41" s="11">
        <v>11</v>
      </c>
      <c r="F41" s="11" t="s">
        <v>438</v>
      </c>
      <c r="G41" s="16">
        <v>9</v>
      </c>
      <c r="H41" s="13" t="s">
        <v>471</v>
      </c>
      <c r="I41" s="2">
        <v>7</v>
      </c>
      <c r="J41" s="38" t="s">
        <v>472</v>
      </c>
      <c r="K41" s="15" t="s">
        <v>613</v>
      </c>
      <c r="L41" s="2" t="s">
        <v>614</v>
      </c>
    </row>
    <row r="42" spans="1:12" ht="15.75" hidden="1" customHeight="1">
      <c r="A42" s="2">
        <v>1</v>
      </c>
      <c r="B42" s="9" t="s">
        <v>615</v>
      </c>
      <c r="C42" s="10" t="s">
        <v>506</v>
      </c>
      <c r="D42" s="10">
        <v>1</v>
      </c>
      <c r="E42" s="11">
        <v>1</v>
      </c>
      <c r="F42" s="11" t="s">
        <v>506</v>
      </c>
      <c r="G42" s="16">
        <v>9</v>
      </c>
      <c r="H42" s="13" t="s">
        <v>408</v>
      </c>
      <c r="I42" s="2">
        <v>12</v>
      </c>
      <c r="J42" s="38" t="s">
        <v>507</v>
      </c>
      <c r="K42" s="15" t="s">
        <v>616</v>
      </c>
      <c r="L42" s="2" t="s">
        <v>617</v>
      </c>
    </row>
    <row r="43" spans="1:12" ht="15.75" hidden="1" customHeight="1">
      <c r="A43" s="2">
        <v>1</v>
      </c>
      <c r="B43" s="9" t="s">
        <v>618</v>
      </c>
      <c r="C43" s="10" t="s">
        <v>556</v>
      </c>
      <c r="D43" s="10">
        <v>18</v>
      </c>
      <c r="E43" s="19">
        <v>13</v>
      </c>
      <c r="F43" s="19" t="s">
        <v>556</v>
      </c>
      <c r="G43" s="16">
        <v>9</v>
      </c>
      <c r="H43" s="13" t="s">
        <v>60</v>
      </c>
      <c r="I43" s="2">
        <v>3</v>
      </c>
      <c r="J43" s="38" t="s">
        <v>557</v>
      </c>
      <c r="K43" s="15" t="s">
        <v>619</v>
      </c>
      <c r="L43" s="2" t="s">
        <v>620</v>
      </c>
    </row>
    <row r="44" spans="1:12" ht="15.75" hidden="1" customHeight="1">
      <c r="A44" s="2">
        <v>1</v>
      </c>
      <c r="B44" s="9" t="s">
        <v>621</v>
      </c>
      <c r="C44" s="22" t="s">
        <v>534</v>
      </c>
      <c r="D44" s="22">
        <v>22</v>
      </c>
      <c r="E44" s="11">
        <v>15</v>
      </c>
      <c r="F44" s="11" t="s">
        <v>534</v>
      </c>
      <c r="G44" s="21">
        <v>3</v>
      </c>
      <c r="H44" s="13" t="s">
        <v>535</v>
      </c>
      <c r="I44" s="2">
        <v>2</v>
      </c>
      <c r="J44" s="38" t="s">
        <v>536</v>
      </c>
      <c r="K44" s="15" t="s">
        <v>622</v>
      </c>
      <c r="L44" s="2" t="s">
        <v>623</v>
      </c>
    </row>
    <row r="45" spans="1:12" ht="15.75" hidden="1" customHeight="1">
      <c r="A45" s="2">
        <v>1</v>
      </c>
      <c r="B45" s="9" t="s">
        <v>624</v>
      </c>
      <c r="C45" s="22" t="s">
        <v>609</v>
      </c>
      <c r="D45" s="22">
        <v>21</v>
      </c>
      <c r="E45" s="11">
        <v>9</v>
      </c>
      <c r="F45" s="11" t="s">
        <v>500</v>
      </c>
      <c r="G45" s="16">
        <v>9</v>
      </c>
      <c r="H45" s="13" t="s">
        <v>501</v>
      </c>
      <c r="I45" s="2">
        <v>4</v>
      </c>
      <c r="J45" s="38" t="s">
        <v>502</v>
      </c>
      <c r="K45" s="15" t="s">
        <v>625</v>
      </c>
      <c r="L45" s="2" t="s">
        <v>626</v>
      </c>
    </row>
    <row r="46" spans="1:12" ht="15.75" hidden="1" customHeight="1">
      <c r="A46" s="2">
        <v>1</v>
      </c>
      <c r="B46" s="9" t="s">
        <v>221</v>
      </c>
      <c r="C46" s="10" t="s">
        <v>487</v>
      </c>
      <c r="D46" s="10">
        <v>7</v>
      </c>
      <c r="E46" s="11">
        <v>6</v>
      </c>
      <c r="F46" s="11" t="s">
        <v>488</v>
      </c>
      <c r="G46" s="18">
        <v>7</v>
      </c>
      <c r="H46" s="13" t="s">
        <v>140</v>
      </c>
      <c r="I46" s="2">
        <v>11</v>
      </c>
      <c r="J46" s="38" t="s">
        <v>489</v>
      </c>
      <c r="K46" s="15" t="s">
        <v>627</v>
      </c>
      <c r="L46" s="2" t="s">
        <v>628</v>
      </c>
    </row>
    <row r="47" spans="1:12" ht="15.75" hidden="1" customHeight="1">
      <c r="A47" s="2">
        <v>1</v>
      </c>
      <c r="B47" s="9" t="s">
        <v>629</v>
      </c>
      <c r="C47" s="10" t="s">
        <v>630</v>
      </c>
      <c r="D47" s="10">
        <v>2</v>
      </c>
      <c r="E47" s="11">
        <v>3</v>
      </c>
      <c r="F47" s="11" t="s">
        <v>476</v>
      </c>
      <c r="G47" s="17">
        <v>8</v>
      </c>
      <c r="H47" s="13" t="s">
        <v>86</v>
      </c>
      <c r="I47" s="2">
        <v>5</v>
      </c>
      <c r="J47" s="14" t="s">
        <v>484</v>
      </c>
      <c r="K47" s="15" t="s">
        <v>631</v>
      </c>
      <c r="L47" s="2" t="s">
        <v>632</v>
      </c>
    </row>
    <row r="48" spans="1:12" ht="15.75" hidden="1" customHeight="1">
      <c r="A48" s="2">
        <v>1</v>
      </c>
      <c r="B48" s="9" t="s">
        <v>249</v>
      </c>
      <c r="C48" s="10" t="s">
        <v>630</v>
      </c>
      <c r="D48" s="10">
        <v>2</v>
      </c>
      <c r="E48" s="11">
        <v>3</v>
      </c>
      <c r="F48" s="11" t="s">
        <v>476</v>
      </c>
      <c r="G48" s="17">
        <v>8</v>
      </c>
      <c r="H48" s="13" t="s">
        <v>86</v>
      </c>
      <c r="I48" s="2">
        <v>5</v>
      </c>
      <c r="J48" s="38" t="s">
        <v>484</v>
      </c>
      <c r="K48" s="15" t="s">
        <v>633</v>
      </c>
      <c r="L48" s="2" t="s">
        <v>634</v>
      </c>
    </row>
    <row r="49" spans="1:12" ht="15.75" hidden="1" customHeight="1">
      <c r="A49" s="2">
        <v>1</v>
      </c>
      <c r="B49" s="9" t="s">
        <v>635</v>
      </c>
      <c r="C49" s="22" t="s">
        <v>534</v>
      </c>
      <c r="D49" s="22">
        <v>22</v>
      </c>
      <c r="E49" s="11">
        <v>15</v>
      </c>
      <c r="F49" s="11" t="s">
        <v>534</v>
      </c>
      <c r="G49" s="21">
        <v>3</v>
      </c>
      <c r="H49" s="13" t="s">
        <v>535</v>
      </c>
      <c r="I49" s="2">
        <v>2</v>
      </c>
      <c r="J49" s="38" t="s">
        <v>536</v>
      </c>
      <c r="K49" s="15" t="s">
        <v>636</v>
      </c>
      <c r="L49" s="2" t="s">
        <v>637</v>
      </c>
    </row>
    <row r="50" spans="1:12" ht="15.75" hidden="1" customHeight="1">
      <c r="A50" s="2">
        <v>1</v>
      </c>
      <c r="B50" s="9" t="s">
        <v>350</v>
      </c>
      <c r="C50" s="10" t="s">
        <v>533</v>
      </c>
      <c r="D50" s="10">
        <v>4</v>
      </c>
      <c r="E50" s="11">
        <v>15</v>
      </c>
      <c r="F50" s="11" t="s">
        <v>534</v>
      </c>
      <c r="G50" s="21">
        <v>3</v>
      </c>
      <c r="H50" s="13" t="s">
        <v>535</v>
      </c>
      <c r="I50" s="2">
        <v>2</v>
      </c>
      <c r="J50" s="38" t="s">
        <v>536</v>
      </c>
      <c r="K50" s="15" t="s">
        <v>638</v>
      </c>
      <c r="L50" s="2" t="s">
        <v>639</v>
      </c>
    </row>
    <row r="51" spans="1:12" ht="15.75" hidden="1" customHeight="1">
      <c r="A51" s="2">
        <v>1</v>
      </c>
      <c r="B51" s="9" t="s">
        <v>640</v>
      </c>
      <c r="C51" s="10" t="s">
        <v>511</v>
      </c>
      <c r="D51" s="10">
        <v>24</v>
      </c>
      <c r="E51" s="19">
        <v>10</v>
      </c>
      <c r="F51" s="19" t="s">
        <v>512</v>
      </c>
      <c r="G51" s="20">
        <v>1</v>
      </c>
      <c r="H51" s="13" t="s">
        <v>513</v>
      </c>
      <c r="I51" s="2">
        <v>6</v>
      </c>
      <c r="J51" s="38" t="s">
        <v>514</v>
      </c>
      <c r="K51" s="15" t="s">
        <v>641</v>
      </c>
      <c r="L51" s="2" t="s">
        <v>642</v>
      </c>
    </row>
    <row r="52" spans="1:12" ht="15.75" hidden="1" customHeight="1">
      <c r="A52" s="2">
        <v>1</v>
      </c>
      <c r="B52" s="9" t="s">
        <v>643</v>
      </c>
      <c r="C52" s="22" t="s">
        <v>434</v>
      </c>
      <c r="D52" s="22">
        <v>5</v>
      </c>
      <c r="E52" s="11">
        <v>12</v>
      </c>
      <c r="F52" s="11" t="s">
        <v>483</v>
      </c>
      <c r="G52" s="18">
        <v>7</v>
      </c>
      <c r="H52" s="13" t="s">
        <v>86</v>
      </c>
      <c r="I52" s="2">
        <v>5</v>
      </c>
      <c r="J52" s="38" t="s">
        <v>484</v>
      </c>
      <c r="K52" s="15" t="s">
        <v>644</v>
      </c>
      <c r="L52" s="2" t="s">
        <v>645</v>
      </c>
    </row>
    <row r="53" spans="1:12" ht="15.75" hidden="1" customHeight="1">
      <c r="A53" s="2">
        <v>1</v>
      </c>
      <c r="B53" s="9" t="s">
        <v>646</v>
      </c>
      <c r="C53" s="22" t="s">
        <v>540</v>
      </c>
      <c r="D53" s="22">
        <v>28</v>
      </c>
      <c r="E53" s="11">
        <v>17</v>
      </c>
      <c r="F53" s="11" t="s">
        <v>541</v>
      </c>
      <c r="G53" s="23">
        <v>2</v>
      </c>
      <c r="H53" s="13" t="s">
        <v>513</v>
      </c>
      <c r="I53" s="2">
        <v>6</v>
      </c>
      <c r="J53" s="38" t="s">
        <v>514</v>
      </c>
      <c r="K53" s="15" t="s">
        <v>647</v>
      </c>
      <c r="L53" s="2" t="s">
        <v>648</v>
      </c>
    </row>
    <row r="54" spans="1:12" ht="15.75" hidden="1" customHeight="1">
      <c r="A54" s="2">
        <v>1</v>
      </c>
      <c r="B54" s="9" t="s">
        <v>649</v>
      </c>
      <c r="C54" s="10" t="s">
        <v>569</v>
      </c>
      <c r="D54" s="10">
        <v>27</v>
      </c>
      <c r="E54" s="11">
        <v>17</v>
      </c>
      <c r="F54" s="11" t="s">
        <v>541</v>
      </c>
      <c r="G54" s="23">
        <v>2</v>
      </c>
      <c r="H54" s="13" t="s">
        <v>408</v>
      </c>
      <c r="I54" s="2">
        <v>12</v>
      </c>
      <c r="J54" s="38" t="s">
        <v>507</v>
      </c>
      <c r="K54" s="15" t="s">
        <v>650</v>
      </c>
      <c r="L54" s="2" t="s">
        <v>651</v>
      </c>
    </row>
    <row r="55" spans="1:12" ht="15.75" hidden="1" customHeight="1">
      <c r="A55" s="2">
        <v>1</v>
      </c>
      <c r="B55" s="9" t="s">
        <v>29</v>
      </c>
      <c r="C55" s="22" t="s">
        <v>652</v>
      </c>
      <c r="D55" s="22">
        <v>15</v>
      </c>
      <c r="E55" s="11">
        <v>6</v>
      </c>
      <c r="F55" s="11" t="s">
        <v>488</v>
      </c>
      <c r="G55" s="18">
        <v>7</v>
      </c>
      <c r="H55" s="13" t="s">
        <v>140</v>
      </c>
      <c r="I55" s="2">
        <v>11</v>
      </c>
      <c r="J55" s="38" t="s">
        <v>489</v>
      </c>
      <c r="K55" s="15" t="s">
        <v>653</v>
      </c>
      <c r="L55" s="2" t="s">
        <v>654</v>
      </c>
    </row>
    <row r="56" spans="1:12" ht="15.75" hidden="1" customHeight="1">
      <c r="A56" s="2">
        <v>1</v>
      </c>
      <c r="B56" s="9" t="s">
        <v>655</v>
      </c>
      <c r="C56" s="10" t="s">
        <v>482</v>
      </c>
      <c r="D56" s="10">
        <v>17</v>
      </c>
      <c r="E56" s="11">
        <v>12</v>
      </c>
      <c r="F56" s="11" t="s">
        <v>483</v>
      </c>
      <c r="G56" s="18">
        <v>7</v>
      </c>
      <c r="H56" s="13" t="s">
        <v>86</v>
      </c>
      <c r="I56" s="2">
        <v>5</v>
      </c>
      <c r="J56" s="38" t="s">
        <v>484</v>
      </c>
      <c r="K56" s="15" t="s">
        <v>656</v>
      </c>
      <c r="L56" s="2" t="s">
        <v>657</v>
      </c>
    </row>
    <row r="57" spans="1:12" ht="15.75" hidden="1" customHeight="1">
      <c r="A57" s="2">
        <v>1</v>
      </c>
      <c r="B57" s="9" t="s">
        <v>658</v>
      </c>
      <c r="C57" s="22" t="s">
        <v>434</v>
      </c>
      <c r="D57" s="22">
        <v>5</v>
      </c>
      <c r="E57" s="11">
        <v>12</v>
      </c>
      <c r="F57" s="11" t="s">
        <v>483</v>
      </c>
      <c r="G57" s="18">
        <v>7</v>
      </c>
      <c r="H57" s="13" t="s">
        <v>86</v>
      </c>
      <c r="I57" s="2">
        <v>5</v>
      </c>
      <c r="J57" s="38" t="s">
        <v>484</v>
      </c>
      <c r="K57" s="15" t="s">
        <v>659</v>
      </c>
      <c r="L57" s="2" t="s">
        <v>660</v>
      </c>
    </row>
    <row r="58" spans="1:12" ht="15.75" hidden="1" customHeight="1">
      <c r="A58" s="2">
        <v>1</v>
      </c>
      <c r="B58" s="9" t="s">
        <v>661</v>
      </c>
      <c r="C58" s="10" t="s">
        <v>511</v>
      </c>
      <c r="D58" s="10">
        <v>24</v>
      </c>
      <c r="E58" s="19">
        <v>10</v>
      </c>
      <c r="F58" s="19" t="s">
        <v>512</v>
      </c>
      <c r="G58" s="20">
        <v>1</v>
      </c>
      <c r="H58" s="13" t="s">
        <v>513</v>
      </c>
      <c r="I58" s="2">
        <v>6</v>
      </c>
      <c r="J58" s="38" t="s">
        <v>514</v>
      </c>
      <c r="K58" s="15" t="s">
        <v>662</v>
      </c>
      <c r="L58" s="2" t="s">
        <v>663</v>
      </c>
    </row>
    <row r="59" spans="1:12" ht="15.75" hidden="1" customHeight="1">
      <c r="A59" s="2">
        <v>1</v>
      </c>
      <c r="B59" s="9" t="s">
        <v>664</v>
      </c>
      <c r="C59" s="10" t="s">
        <v>548</v>
      </c>
      <c r="D59" s="10">
        <v>6</v>
      </c>
      <c r="E59" s="11">
        <v>4</v>
      </c>
      <c r="F59" s="11" t="s">
        <v>548</v>
      </c>
      <c r="G59" s="20">
        <v>1</v>
      </c>
      <c r="H59" s="13" t="s">
        <v>519</v>
      </c>
      <c r="I59" s="2">
        <v>9</v>
      </c>
      <c r="J59" s="38" t="s">
        <v>520</v>
      </c>
      <c r="K59" s="15" t="s">
        <v>665</v>
      </c>
      <c r="L59" s="2" t="s">
        <v>666</v>
      </c>
    </row>
    <row r="60" spans="1:12" ht="15.75" hidden="1" customHeight="1">
      <c r="A60" s="2">
        <v>1</v>
      </c>
      <c r="B60" s="9" t="s">
        <v>32</v>
      </c>
      <c r="C60" s="10" t="s">
        <v>466</v>
      </c>
      <c r="D60" s="10">
        <v>3</v>
      </c>
      <c r="E60" s="11">
        <v>2</v>
      </c>
      <c r="F60" s="11" t="s">
        <v>466</v>
      </c>
      <c r="G60" s="12">
        <v>6</v>
      </c>
      <c r="H60" s="13" t="s">
        <v>467</v>
      </c>
      <c r="I60" s="2">
        <v>1</v>
      </c>
      <c r="J60" s="38" t="s">
        <v>468</v>
      </c>
      <c r="K60" s="15" t="s">
        <v>667</v>
      </c>
      <c r="L60" s="2" t="s">
        <v>668</v>
      </c>
    </row>
    <row r="61" spans="1:12" ht="15.75" hidden="1" customHeight="1">
      <c r="A61" s="2">
        <v>1</v>
      </c>
      <c r="B61" s="9" t="s">
        <v>669</v>
      </c>
      <c r="C61" s="22" t="s">
        <v>670</v>
      </c>
      <c r="D61" s="22">
        <v>25</v>
      </c>
      <c r="E61" s="11">
        <v>3</v>
      </c>
      <c r="F61" s="11" t="s">
        <v>476</v>
      </c>
      <c r="G61" s="17">
        <v>8</v>
      </c>
      <c r="H61" s="13" t="s">
        <v>477</v>
      </c>
      <c r="I61" s="2">
        <v>10</v>
      </c>
      <c r="J61" s="38" t="s">
        <v>478</v>
      </c>
      <c r="K61" s="15" t="s">
        <v>671</v>
      </c>
      <c r="L61" s="2" t="s">
        <v>672</v>
      </c>
    </row>
    <row r="62" spans="1:12" ht="15.75" hidden="1" customHeight="1">
      <c r="A62" s="2">
        <v>1</v>
      </c>
      <c r="B62" s="9" t="s">
        <v>245</v>
      </c>
      <c r="C62" s="10" t="s">
        <v>673</v>
      </c>
      <c r="D62" s="10">
        <v>10</v>
      </c>
      <c r="E62" s="11">
        <v>3</v>
      </c>
      <c r="F62" s="11" t="s">
        <v>476</v>
      </c>
      <c r="G62" s="17">
        <v>8</v>
      </c>
      <c r="H62" s="13" t="s">
        <v>477</v>
      </c>
      <c r="I62" s="2">
        <v>10</v>
      </c>
      <c r="J62" s="38" t="s">
        <v>478</v>
      </c>
      <c r="K62" s="15" t="s">
        <v>674</v>
      </c>
      <c r="L62" s="2" t="s">
        <v>675</v>
      </c>
    </row>
    <row r="63" spans="1:12" ht="15.75" hidden="1" customHeight="1">
      <c r="A63" s="2">
        <v>1</v>
      </c>
      <c r="B63" s="9" t="s">
        <v>676</v>
      </c>
      <c r="C63" s="10" t="s">
        <v>518</v>
      </c>
      <c r="D63" s="10">
        <v>14</v>
      </c>
      <c r="E63" s="19">
        <v>10</v>
      </c>
      <c r="F63" s="19" t="s">
        <v>512</v>
      </c>
      <c r="G63" s="20">
        <v>1</v>
      </c>
      <c r="H63" s="13" t="s">
        <v>519</v>
      </c>
      <c r="I63" s="2">
        <v>9</v>
      </c>
      <c r="J63" s="38" t="s">
        <v>520</v>
      </c>
      <c r="K63" s="25"/>
    </row>
    <row r="64" spans="1:12" ht="15.75" hidden="1" customHeight="1">
      <c r="A64" s="2">
        <v>1</v>
      </c>
      <c r="B64" s="9" t="s">
        <v>277</v>
      </c>
      <c r="C64" s="10" t="s">
        <v>438</v>
      </c>
      <c r="D64" s="10">
        <v>16</v>
      </c>
      <c r="E64" s="11">
        <v>11</v>
      </c>
      <c r="F64" s="11" t="s">
        <v>438</v>
      </c>
      <c r="G64" s="16">
        <v>9</v>
      </c>
      <c r="H64" s="13" t="s">
        <v>471</v>
      </c>
      <c r="I64" s="2">
        <v>7</v>
      </c>
      <c r="J64" s="38" t="s">
        <v>472</v>
      </c>
      <c r="K64" s="15" t="s">
        <v>677</v>
      </c>
      <c r="L64" s="2" t="s">
        <v>678</v>
      </c>
    </row>
    <row r="65" spans="1:12" ht="15.75" hidden="1" customHeight="1">
      <c r="A65" s="2">
        <v>1</v>
      </c>
      <c r="B65" s="9" t="s">
        <v>679</v>
      </c>
      <c r="C65" s="22" t="s">
        <v>652</v>
      </c>
      <c r="D65" s="22">
        <v>15</v>
      </c>
      <c r="E65" s="11">
        <v>6</v>
      </c>
      <c r="F65" s="11" t="s">
        <v>488</v>
      </c>
      <c r="G65" s="18">
        <v>7</v>
      </c>
      <c r="H65" s="13" t="s">
        <v>140</v>
      </c>
      <c r="I65" s="2">
        <v>11</v>
      </c>
      <c r="J65" s="38" t="s">
        <v>489</v>
      </c>
      <c r="K65" s="15" t="s">
        <v>680</v>
      </c>
      <c r="L65" s="2" t="s">
        <v>681</v>
      </c>
    </row>
    <row r="66" spans="1:12" ht="15.75" hidden="1" customHeight="1">
      <c r="A66" s="2">
        <v>1</v>
      </c>
      <c r="B66" s="9" t="s">
        <v>682</v>
      </c>
      <c r="C66" s="10" t="s">
        <v>500</v>
      </c>
      <c r="D66" s="10">
        <v>13</v>
      </c>
      <c r="E66" s="11">
        <v>9</v>
      </c>
      <c r="F66" s="11" t="s">
        <v>500</v>
      </c>
      <c r="G66" s="16">
        <v>9</v>
      </c>
      <c r="H66" s="13" t="s">
        <v>501</v>
      </c>
      <c r="I66" s="2">
        <v>4</v>
      </c>
      <c r="J66" s="38" t="s">
        <v>502</v>
      </c>
      <c r="K66" s="15" t="s">
        <v>683</v>
      </c>
      <c r="L66" s="2" t="s">
        <v>684</v>
      </c>
    </row>
    <row r="67" spans="1:12" ht="15.75" hidden="1" customHeight="1">
      <c r="A67" s="2">
        <v>1</v>
      </c>
      <c r="B67" s="9" t="s">
        <v>685</v>
      </c>
      <c r="C67" s="10" t="s">
        <v>548</v>
      </c>
      <c r="D67" s="10">
        <v>6</v>
      </c>
      <c r="E67" s="11">
        <v>4</v>
      </c>
      <c r="F67" s="11" t="s">
        <v>548</v>
      </c>
      <c r="G67" s="20">
        <v>1</v>
      </c>
      <c r="H67" s="13" t="s">
        <v>519</v>
      </c>
      <c r="I67" s="2">
        <v>9</v>
      </c>
      <c r="J67" s="38" t="s">
        <v>520</v>
      </c>
      <c r="K67" s="15" t="s">
        <v>686</v>
      </c>
      <c r="L67" s="2" t="s">
        <v>687</v>
      </c>
    </row>
    <row r="68" spans="1:12" ht="15.75" hidden="1" customHeight="1">
      <c r="A68" s="2">
        <v>1</v>
      </c>
      <c r="B68" s="9" t="s">
        <v>688</v>
      </c>
      <c r="C68" s="10" t="s">
        <v>497</v>
      </c>
      <c r="D68" s="10">
        <v>20</v>
      </c>
      <c r="E68" s="11">
        <v>14</v>
      </c>
      <c r="F68" s="11" t="s">
        <v>497</v>
      </c>
      <c r="G68" s="16">
        <v>9</v>
      </c>
      <c r="H68" s="13" t="s">
        <v>471</v>
      </c>
      <c r="I68" s="2">
        <v>7</v>
      </c>
      <c r="J68" s="38" t="s">
        <v>472</v>
      </c>
      <c r="K68" s="15" t="s">
        <v>689</v>
      </c>
      <c r="L68" s="2" t="s">
        <v>690</v>
      </c>
    </row>
    <row r="69" spans="1:12" ht="15.75" hidden="1" customHeight="1">
      <c r="A69" s="2">
        <v>1</v>
      </c>
      <c r="B69" s="9" t="s">
        <v>691</v>
      </c>
      <c r="C69" s="10" t="s">
        <v>692</v>
      </c>
      <c r="D69" s="10">
        <v>9</v>
      </c>
      <c r="E69" s="11">
        <v>15</v>
      </c>
      <c r="F69" s="11" t="s">
        <v>534</v>
      </c>
      <c r="G69" s="21">
        <v>3</v>
      </c>
      <c r="H69" s="13" t="s">
        <v>535</v>
      </c>
      <c r="I69" s="2">
        <v>2</v>
      </c>
      <c r="J69" s="38" t="s">
        <v>536</v>
      </c>
      <c r="K69" s="15" t="s">
        <v>693</v>
      </c>
      <c r="L69" s="2" t="s">
        <v>694</v>
      </c>
    </row>
    <row r="70" spans="1:12" ht="15.75" hidden="1" customHeight="1">
      <c r="A70" s="2">
        <v>1</v>
      </c>
      <c r="B70" s="9" t="s">
        <v>695</v>
      </c>
      <c r="C70" s="10" t="s">
        <v>533</v>
      </c>
      <c r="D70" s="10">
        <v>4</v>
      </c>
      <c r="E70" s="11">
        <v>15</v>
      </c>
      <c r="F70" s="11" t="s">
        <v>534</v>
      </c>
      <c r="G70" s="21">
        <v>3</v>
      </c>
      <c r="H70" s="13" t="s">
        <v>535</v>
      </c>
      <c r="I70" s="2">
        <v>2</v>
      </c>
      <c r="J70" s="38" t="s">
        <v>536</v>
      </c>
      <c r="K70" s="15" t="s">
        <v>693</v>
      </c>
      <c r="L70" s="2" t="s">
        <v>696</v>
      </c>
    </row>
    <row r="71" spans="1:12" ht="15.75" hidden="1" customHeight="1">
      <c r="A71" s="2">
        <v>1</v>
      </c>
      <c r="B71" s="9" t="s">
        <v>697</v>
      </c>
      <c r="C71" s="10" t="s">
        <v>487</v>
      </c>
      <c r="D71" s="10">
        <v>7</v>
      </c>
      <c r="E71" s="11">
        <v>6</v>
      </c>
      <c r="F71" s="11" t="s">
        <v>488</v>
      </c>
      <c r="G71" s="18">
        <v>7</v>
      </c>
      <c r="H71" s="13" t="s">
        <v>140</v>
      </c>
      <c r="I71" s="2">
        <v>11</v>
      </c>
      <c r="J71" s="38" t="s">
        <v>489</v>
      </c>
      <c r="K71" s="15" t="s">
        <v>698</v>
      </c>
      <c r="L71" s="2" t="s">
        <v>699</v>
      </c>
    </row>
    <row r="72" spans="1:12" ht="15.75" hidden="1" customHeight="1">
      <c r="A72" s="2">
        <v>1</v>
      </c>
      <c r="B72" s="9" t="s">
        <v>700</v>
      </c>
      <c r="C72" s="10" t="s">
        <v>556</v>
      </c>
      <c r="D72" s="10">
        <v>18</v>
      </c>
      <c r="E72" s="19">
        <v>13</v>
      </c>
      <c r="F72" s="19" t="s">
        <v>556</v>
      </c>
      <c r="G72" s="16">
        <v>9</v>
      </c>
      <c r="H72" s="13" t="s">
        <v>60</v>
      </c>
      <c r="I72" s="2">
        <v>3</v>
      </c>
      <c r="J72" s="38" t="s">
        <v>557</v>
      </c>
      <c r="K72" s="15" t="s">
        <v>701</v>
      </c>
      <c r="L72" s="2" t="s">
        <v>702</v>
      </c>
    </row>
    <row r="73" spans="1:12" ht="15.75" hidden="1" customHeight="1">
      <c r="A73" s="2">
        <v>1</v>
      </c>
      <c r="B73" s="9" t="s">
        <v>703</v>
      </c>
      <c r="C73" s="22" t="s">
        <v>552</v>
      </c>
      <c r="D73" s="22">
        <v>26</v>
      </c>
      <c r="E73" s="19">
        <v>10</v>
      </c>
      <c r="F73" s="19" t="s">
        <v>512</v>
      </c>
      <c r="G73" s="20">
        <v>1</v>
      </c>
      <c r="H73" s="13" t="s">
        <v>519</v>
      </c>
      <c r="I73" s="2">
        <v>9</v>
      </c>
      <c r="J73" s="38" t="s">
        <v>520</v>
      </c>
      <c r="K73" s="15" t="s">
        <v>704</v>
      </c>
      <c r="L73" s="2" t="s">
        <v>705</v>
      </c>
    </row>
    <row r="74" spans="1:12" ht="15.75" hidden="1" customHeight="1">
      <c r="A74" s="2">
        <v>1</v>
      </c>
      <c r="B74" s="9" t="s">
        <v>36</v>
      </c>
      <c r="C74" s="22" t="s">
        <v>434</v>
      </c>
      <c r="D74" s="22">
        <v>5</v>
      </c>
      <c r="E74" s="11">
        <v>12</v>
      </c>
      <c r="F74" s="11" t="s">
        <v>483</v>
      </c>
      <c r="G74" s="18">
        <v>7</v>
      </c>
      <c r="H74" s="13" t="s">
        <v>86</v>
      </c>
      <c r="I74" s="2">
        <v>5</v>
      </c>
      <c r="J74" s="38" t="s">
        <v>484</v>
      </c>
      <c r="K74" s="15" t="s">
        <v>706</v>
      </c>
      <c r="L74" s="2" t="s">
        <v>707</v>
      </c>
    </row>
    <row r="75" spans="1:12" ht="15.75" hidden="1" customHeight="1">
      <c r="A75" s="2">
        <v>1</v>
      </c>
      <c r="B75" s="9" t="s">
        <v>708</v>
      </c>
      <c r="C75" s="10" t="s">
        <v>506</v>
      </c>
      <c r="D75" s="10">
        <v>1</v>
      </c>
      <c r="E75" s="11">
        <v>1</v>
      </c>
      <c r="F75" s="11" t="s">
        <v>506</v>
      </c>
      <c r="G75" s="16">
        <v>9</v>
      </c>
      <c r="H75" s="13" t="s">
        <v>408</v>
      </c>
      <c r="I75" s="2">
        <v>12</v>
      </c>
      <c r="J75" s="14" t="s">
        <v>507</v>
      </c>
      <c r="K75" s="15" t="s">
        <v>709</v>
      </c>
      <c r="L75" s="2" t="s">
        <v>710</v>
      </c>
    </row>
    <row r="76" spans="1:12" ht="15.75" hidden="1" customHeight="1">
      <c r="A76" s="2">
        <v>1</v>
      </c>
      <c r="B76" s="9" t="s">
        <v>37</v>
      </c>
      <c r="C76" s="10" t="s">
        <v>569</v>
      </c>
      <c r="D76" s="10">
        <v>27</v>
      </c>
      <c r="E76" s="11">
        <v>17</v>
      </c>
      <c r="F76" s="11" t="s">
        <v>541</v>
      </c>
      <c r="G76" s="23">
        <v>2</v>
      </c>
      <c r="H76" s="13" t="s">
        <v>408</v>
      </c>
      <c r="I76" s="2">
        <v>12</v>
      </c>
      <c r="J76" s="38" t="s">
        <v>507</v>
      </c>
      <c r="K76" s="15" t="s">
        <v>711</v>
      </c>
      <c r="L76" s="2" t="s">
        <v>712</v>
      </c>
    </row>
    <row r="77" spans="1:12" ht="15.75" hidden="1" customHeight="1">
      <c r="A77" s="2">
        <v>1</v>
      </c>
      <c r="B77" s="9" t="s">
        <v>39</v>
      </c>
      <c r="C77" s="10" t="s">
        <v>487</v>
      </c>
      <c r="D77" s="10">
        <v>7</v>
      </c>
      <c r="E77" s="11">
        <v>6</v>
      </c>
      <c r="F77" s="11" t="s">
        <v>488</v>
      </c>
      <c r="G77" s="18">
        <v>7</v>
      </c>
      <c r="H77" s="13" t="s">
        <v>140</v>
      </c>
      <c r="I77" s="2">
        <v>11</v>
      </c>
      <c r="J77" s="38" t="s">
        <v>489</v>
      </c>
      <c r="K77" s="15" t="s">
        <v>713</v>
      </c>
      <c r="L77" s="2" t="s">
        <v>714</v>
      </c>
    </row>
    <row r="78" spans="1:12" ht="15.75" hidden="1" customHeight="1">
      <c r="A78" s="2">
        <v>1</v>
      </c>
      <c r="B78" s="9" t="s">
        <v>715</v>
      </c>
      <c r="C78" s="10" t="s">
        <v>466</v>
      </c>
      <c r="D78" s="10">
        <v>3</v>
      </c>
      <c r="E78" s="11">
        <v>2</v>
      </c>
      <c r="F78" s="11" t="s">
        <v>466</v>
      </c>
      <c r="G78" s="12">
        <v>6</v>
      </c>
      <c r="H78" s="13" t="s">
        <v>467</v>
      </c>
      <c r="I78" s="2">
        <v>1</v>
      </c>
      <c r="J78" s="38" t="s">
        <v>468</v>
      </c>
      <c r="K78" s="15" t="s">
        <v>716</v>
      </c>
      <c r="L78" s="2" t="s">
        <v>717</v>
      </c>
    </row>
    <row r="79" spans="1:12" ht="15.75" hidden="1" customHeight="1">
      <c r="A79" s="2">
        <v>1</v>
      </c>
      <c r="B79" s="9" t="s">
        <v>718</v>
      </c>
      <c r="C79" s="10" t="s">
        <v>692</v>
      </c>
      <c r="D79" s="10">
        <v>9</v>
      </c>
      <c r="E79" s="11">
        <v>15</v>
      </c>
      <c r="F79" s="11" t="s">
        <v>534</v>
      </c>
      <c r="G79" s="21">
        <v>3</v>
      </c>
      <c r="H79" s="13" t="s">
        <v>535</v>
      </c>
      <c r="I79" s="2">
        <v>2</v>
      </c>
      <c r="J79" s="38" t="s">
        <v>536</v>
      </c>
      <c r="K79" s="15" t="s">
        <v>719</v>
      </c>
      <c r="L79" s="2" t="s">
        <v>720</v>
      </c>
    </row>
    <row r="80" spans="1:12" ht="15.75" hidden="1" customHeight="1">
      <c r="A80" s="2">
        <v>1</v>
      </c>
      <c r="B80" s="9" t="s">
        <v>40</v>
      </c>
      <c r="C80" s="10" t="s">
        <v>524</v>
      </c>
      <c r="D80" s="10">
        <v>23</v>
      </c>
      <c r="E80" s="11">
        <v>16</v>
      </c>
      <c r="F80" s="11" t="s">
        <v>524</v>
      </c>
      <c r="G80" s="17">
        <v>5</v>
      </c>
      <c r="H80" s="13" t="s">
        <v>525</v>
      </c>
      <c r="I80" s="2">
        <v>8</v>
      </c>
      <c r="J80" s="38" t="s">
        <v>526</v>
      </c>
      <c r="K80" s="15" t="s">
        <v>721</v>
      </c>
      <c r="L80" s="2" t="s">
        <v>722</v>
      </c>
    </row>
    <row r="81" spans="1:12" ht="15.75" hidden="1" customHeight="1">
      <c r="A81" s="2">
        <v>1</v>
      </c>
      <c r="B81" s="9" t="s">
        <v>723</v>
      </c>
      <c r="C81" s="22" t="s">
        <v>552</v>
      </c>
      <c r="D81" s="22">
        <v>26</v>
      </c>
      <c r="E81" s="19">
        <v>10</v>
      </c>
      <c r="F81" s="19" t="s">
        <v>512</v>
      </c>
      <c r="G81" s="20">
        <v>1</v>
      </c>
      <c r="H81" s="13" t="s">
        <v>519</v>
      </c>
      <c r="I81" s="2">
        <v>9</v>
      </c>
      <c r="J81" s="38" t="s">
        <v>520</v>
      </c>
      <c r="K81" s="15" t="s">
        <v>724</v>
      </c>
      <c r="L81" s="2" t="s">
        <v>725</v>
      </c>
    </row>
    <row r="82" spans="1:12" ht="15.75" hidden="1" customHeight="1">
      <c r="A82" s="2">
        <v>1</v>
      </c>
      <c r="B82" s="9" t="s">
        <v>726</v>
      </c>
      <c r="C82" s="22" t="s">
        <v>540</v>
      </c>
      <c r="D82" s="22">
        <v>28</v>
      </c>
      <c r="E82" s="11">
        <v>17</v>
      </c>
      <c r="F82" s="11" t="s">
        <v>541</v>
      </c>
      <c r="G82" s="23">
        <v>2</v>
      </c>
      <c r="H82" s="13" t="s">
        <v>513</v>
      </c>
      <c r="I82" s="2">
        <v>6</v>
      </c>
      <c r="J82" s="38" t="s">
        <v>514</v>
      </c>
      <c r="K82" s="15" t="s">
        <v>727</v>
      </c>
      <c r="L82" s="2" t="s">
        <v>728</v>
      </c>
    </row>
    <row r="83" spans="1:12" ht="15.75" hidden="1" customHeight="1">
      <c r="A83" s="2">
        <v>1</v>
      </c>
      <c r="B83" s="9" t="s">
        <v>729</v>
      </c>
      <c r="C83" s="10" t="s">
        <v>438</v>
      </c>
      <c r="D83" s="10">
        <v>16</v>
      </c>
      <c r="E83" s="11">
        <v>11</v>
      </c>
      <c r="F83" s="11" t="s">
        <v>438</v>
      </c>
      <c r="G83" s="16">
        <v>9</v>
      </c>
      <c r="H83" s="13" t="s">
        <v>471</v>
      </c>
      <c r="I83" s="2">
        <v>7</v>
      </c>
      <c r="J83" s="38" t="s">
        <v>472</v>
      </c>
      <c r="K83" s="15" t="s">
        <v>730</v>
      </c>
      <c r="L83" s="2" t="s">
        <v>731</v>
      </c>
    </row>
    <row r="84" spans="1:12" ht="15.75" hidden="1" customHeight="1">
      <c r="A84" s="2">
        <v>1</v>
      </c>
      <c r="B84" s="9" t="s">
        <v>732</v>
      </c>
      <c r="C84" s="10" t="s">
        <v>566</v>
      </c>
      <c r="D84" s="10">
        <v>12</v>
      </c>
      <c r="E84" s="11">
        <v>8</v>
      </c>
      <c r="F84" s="11" t="s">
        <v>566</v>
      </c>
      <c r="G84" s="24">
        <v>4</v>
      </c>
      <c r="H84" s="13" t="s">
        <v>519</v>
      </c>
      <c r="I84" s="2">
        <v>9</v>
      </c>
      <c r="J84" s="38" t="s">
        <v>520</v>
      </c>
      <c r="K84" s="15" t="s">
        <v>733</v>
      </c>
      <c r="L84" s="2" t="s">
        <v>734</v>
      </c>
    </row>
    <row r="85" spans="1:12" ht="15.75" hidden="1" customHeight="1">
      <c r="A85" s="2">
        <v>1</v>
      </c>
      <c r="B85" s="9" t="s">
        <v>735</v>
      </c>
      <c r="C85" s="22" t="s">
        <v>670</v>
      </c>
      <c r="D85" s="22">
        <v>25</v>
      </c>
      <c r="E85" s="11">
        <v>3</v>
      </c>
      <c r="F85" s="11" t="s">
        <v>476</v>
      </c>
      <c r="G85" s="17">
        <v>8</v>
      </c>
      <c r="H85" s="13" t="s">
        <v>477</v>
      </c>
      <c r="I85" s="2">
        <v>10</v>
      </c>
      <c r="J85" s="38" t="s">
        <v>478</v>
      </c>
      <c r="K85" s="15" t="s">
        <v>736</v>
      </c>
      <c r="L85" s="2" t="s">
        <v>737</v>
      </c>
    </row>
    <row r="86" spans="1:12" ht="15.75" hidden="1" customHeight="1">
      <c r="A86" s="2">
        <v>1</v>
      </c>
      <c r="B86" s="9" t="s">
        <v>323</v>
      </c>
      <c r="C86" s="10" t="s">
        <v>524</v>
      </c>
      <c r="D86" s="10">
        <v>23</v>
      </c>
      <c r="E86" s="11">
        <v>16</v>
      </c>
      <c r="F86" s="11" t="s">
        <v>524</v>
      </c>
      <c r="G86" s="17">
        <v>5</v>
      </c>
      <c r="H86" s="13" t="s">
        <v>525</v>
      </c>
      <c r="I86" s="2">
        <v>8</v>
      </c>
      <c r="J86" s="38" t="s">
        <v>526</v>
      </c>
      <c r="K86" s="15" t="s">
        <v>738</v>
      </c>
      <c r="L86" s="2" t="s">
        <v>739</v>
      </c>
    </row>
    <row r="87" spans="1:12" ht="15.75" hidden="1" customHeight="1">
      <c r="A87" s="2">
        <v>1</v>
      </c>
      <c r="B87" s="9" t="s">
        <v>342</v>
      </c>
      <c r="C87" s="10" t="s">
        <v>511</v>
      </c>
      <c r="D87" s="10">
        <v>24</v>
      </c>
      <c r="E87" s="19">
        <v>10</v>
      </c>
      <c r="F87" s="19" t="s">
        <v>512</v>
      </c>
      <c r="G87" s="20">
        <v>1</v>
      </c>
      <c r="H87" s="13" t="s">
        <v>513</v>
      </c>
      <c r="I87" s="2">
        <v>6</v>
      </c>
      <c r="J87" s="38" t="s">
        <v>514</v>
      </c>
      <c r="K87" s="15" t="s">
        <v>740</v>
      </c>
      <c r="L87" s="2" t="s">
        <v>741</v>
      </c>
    </row>
    <row r="88" spans="1:12" ht="15.75" hidden="1" customHeight="1">
      <c r="A88" s="2">
        <v>1</v>
      </c>
      <c r="B88" s="9" t="s">
        <v>742</v>
      </c>
      <c r="C88" s="22" t="s">
        <v>540</v>
      </c>
      <c r="D88" s="22">
        <v>28</v>
      </c>
      <c r="E88" s="11">
        <v>17</v>
      </c>
      <c r="F88" s="11" t="s">
        <v>541</v>
      </c>
      <c r="G88" s="23">
        <v>2</v>
      </c>
      <c r="H88" s="13" t="s">
        <v>513</v>
      </c>
      <c r="I88" s="2">
        <v>6</v>
      </c>
      <c r="J88" s="38" t="s">
        <v>514</v>
      </c>
      <c r="K88" s="15" t="s">
        <v>743</v>
      </c>
      <c r="L88" s="2" t="s">
        <v>744</v>
      </c>
    </row>
    <row r="89" spans="1:12" ht="15.75" hidden="1" customHeight="1">
      <c r="A89" s="2">
        <v>1</v>
      </c>
      <c r="B89" s="9" t="s">
        <v>389</v>
      </c>
      <c r="C89" s="10" t="s">
        <v>566</v>
      </c>
      <c r="D89" s="10">
        <v>12</v>
      </c>
      <c r="E89" s="11">
        <v>8</v>
      </c>
      <c r="F89" s="11" t="s">
        <v>566</v>
      </c>
      <c r="G89" s="24">
        <v>4</v>
      </c>
      <c r="H89" s="13" t="s">
        <v>519</v>
      </c>
      <c r="I89" s="2">
        <v>9</v>
      </c>
      <c r="J89" s="38" t="s">
        <v>520</v>
      </c>
      <c r="K89" s="15" t="s">
        <v>745</v>
      </c>
      <c r="L89" s="2" t="s">
        <v>746</v>
      </c>
    </row>
    <row r="90" spans="1:12" ht="15.75" hidden="1" customHeight="1">
      <c r="A90" s="2">
        <v>1</v>
      </c>
      <c r="B90" s="9" t="s">
        <v>747</v>
      </c>
      <c r="C90" s="10" t="s">
        <v>566</v>
      </c>
      <c r="D90" s="10">
        <v>12</v>
      </c>
      <c r="E90" s="11">
        <v>8</v>
      </c>
      <c r="F90" s="11" t="s">
        <v>566</v>
      </c>
      <c r="G90" s="24">
        <v>4</v>
      </c>
      <c r="H90" s="13" t="s">
        <v>519</v>
      </c>
      <c r="I90" s="2">
        <v>9</v>
      </c>
      <c r="J90" s="38" t="s">
        <v>520</v>
      </c>
      <c r="K90" s="15" t="s">
        <v>748</v>
      </c>
      <c r="L90" s="2" t="s">
        <v>749</v>
      </c>
    </row>
    <row r="91" spans="1:12" ht="15.75" hidden="1" customHeight="1">
      <c r="A91" s="2">
        <v>1</v>
      </c>
      <c r="B91" s="9" t="s">
        <v>750</v>
      </c>
      <c r="C91" s="10" t="s">
        <v>497</v>
      </c>
      <c r="D91" s="10">
        <v>20</v>
      </c>
      <c r="E91" s="11">
        <v>14</v>
      </c>
      <c r="F91" s="11" t="s">
        <v>497</v>
      </c>
      <c r="G91" s="16">
        <v>9</v>
      </c>
      <c r="H91" s="13" t="s">
        <v>471</v>
      </c>
      <c r="I91" s="2">
        <v>7</v>
      </c>
      <c r="J91" s="38" t="s">
        <v>472</v>
      </c>
      <c r="K91" s="15" t="s">
        <v>751</v>
      </c>
      <c r="L91" s="2" t="s">
        <v>752</v>
      </c>
    </row>
    <row r="92" spans="1:12" ht="15.75" hidden="1" customHeight="1">
      <c r="A92" s="2">
        <v>1</v>
      </c>
      <c r="B92" s="9" t="s">
        <v>753</v>
      </c>
      <c r="C92" s="22" t="s">
        <v>534</v>
      </c>
      <c r="D92" s="22">
        <v>22</v>
      </c>
      <c r="E92" s="11">
        <v>15</v>
      </c>
      <c r="F92" s="11" t="s">
        <v>534</v>
      </c>
      <c r="G92" s="21">
        <v>3</v>
      </c>
      <c r="H92" s="13" t="s">
        <v>535</v>
      </c>
      <c r="I92" s="2">
        <v>2</v>
      </c>
      <c r="J92" s="38" t="s">
        <v>536</v>
      </c>
      <c r="K92" s="15" t="s">
        <v>754</v>
      </c>
      <c r="L92" s="2" t="s">
        <v>755</v>
      </c>
    </row>
    <row r="93" spans="1:12" ht="15.75" hidden="1" customHeight="1">
      <c r="A93" s="2">
        <v>1</v>
      </c>
      <c r="B93" s="9" t="s">
        <v>756</v>
      </c>
      <c r="C93" s="10" t="s">
        <v>556</v>
      </c>
      <c r="D93" s="10">
        <v>18</v>
      </c>
      <c r="E93" s="19">
        <v>13</v>
      </c>
      <c r="F93" s="19" t="s">
        <v>556</v>
      </c>
      <c r="G93" s="16">
        <v>9</v>
      </c>
      <c r="H93" s="13" t="s">
        <v>60</v>
      </c>
      <c r="I93" s="2">
        <v>3</v>
      </c>
      <c r="J93" s="38" t="s">
        <v>557</v>
      </c>
      <c r="K93" s="15" t="s">
        <v>757</v>
      </c>
      <c r="L93" s="2" t="s">
        <v>758</v>
      </c>
    </row>
    <row r="94" spans="1:12" ht="15.75" hidden="1" customHeight="1">
      <c r="A94" s="2">
        <v>1</v>
      </c>
      <c r="B94" s="9" t="s">
        <v>42</v>
      </c>
      <c r="C94" s="10" t="s">
        <v>497</v>
      </c>
      <c r="D94" s="10">
        <v>20</v>
      </c>
      <c r="E94" s="11">
        <v>14</v>
      </c>
      <c r="F94" s="11" t="s">
        <v>497</v>
      </c>
      <c r="G94" s="16">
        <v>9</v>
      </c>
      <c r="H94" s="13" t="s">
        <v>471</v>
      </c>
      <c r="I94" s="2">
        <v>7</v>
      </c>
      <c r="J94" s="38" t="s">
        <v>472</v>
      </c>
      <c r="K94" s="15" t="s">
        <v>759</v>
      </c>
      <c r="L94" s="2" t="s">
        <v>760</v>
      </c>
    </row>
    <row r="95" spans="1:12" ht="15.75" hidden="1" customHeight="1">
      <c r="A95" s="2">
        <v>1</v>
      </c>
      <c r="B95" s="9" t="s">
        <v>761</v>
      </c>
      <c r="C95" s="10" t="s">
        <v>438</v>
      </c>
      <c r="D95" s="10">
        <v>16</v>
      </c>
      <c r="E95" s="11">
        <v>11</v>
      </c>
      <c r="F95" s="11" t="s">
        <v>438</v>
      </c>
      <c r="G95" s="16">
        <v>9</v>
      </c>
      <c r="H95" s="13" t="s">
        <v>471</v>
      </c>
      <c r="I95" s="2">
        <v>7</v>
      </c>
      <c r="J95" s="38" t="s">
        <v>472</v>
      </c>
      <c r="K95" s="15" t="s">
        <v>762</v>
      </c>
      <c r="L95" s="2" t="s">
        <v>763</v>
      </c>
    </row>
    <row r="96" spans="1:12" ht="15.75" hidden="1" customHeight="1">
      <c r="A96" s="2">
        <v>1</v>
      </c>
      <c r="B96" s="9" t="s">
        <v>764</v>
      </c>
      <c r="C96" s="10" t="s">
        <v>482</v>
      </c>
      <c r="D96" s="10">
        <v>17</v>
      </c>
      <c r="E96" s="11">
        <v>12</v>
      </c>
      <c r="F96" s="11" t="s">
        <v>483</v>
      </c>
      <c r="G96" s="18">
        <v>7</v>
      </c>
      <c r="H96" s="13" t="s">
        <v>86</v>
      </c>
      <c r="I96" s="2">
        <v>5</v>
      </c>
      <c r="J96" s="38" t="s">
        <v>484</v>
      </c>
      <c r="K96" s="15" t="s">
        <v>765</v>
      </c>
      <c r="L96" s="2" t="s">
        <v>766</v>
      </c>
    </row>
    <row r="97" spans="1:12" ht="15.75" hidden="1" customHeight="1">
      <c r="A97" s="2">
        <v>1</v>
      </c>
      <c r="B97" s="9" t="s">
        <v>535</v>
      </c>
      <c r="C97" s="22" t="s">
        <v>534</v>
      </c>
      <c r="D97" s="22">
        <v>22</v>
      </c>
      <c r="E97" s="11">
        <v>15</v>
      </c>
      <c r="F97" s="11" t="s">
        <v>534</v>
      </c>
      <c r="G97" s="21">
        <v>3</v>
      </c>
      <c r="H97" s="13" t="s">
        <v>535</v>
      </c>
      <c r="I97" s="2">
        <v>2</v>
      </c>
      <c r="J97" s="38" t="s">
        <v>536</v>
      </c>
      <c r="K97" s="15" t="s">
        <v>767</v>
      </c>
      <c r="L97" s="2" t="s">
        <v>768</v>
      </c>
    </row>
    <row r="98" spans="1:12" ht="15.75" hidden="1" customHeight="1">
      <c r="A98" s="2">
        <v>1</v>
      </c>
      <c r="B98" s="9" t="s">
        <v>769</v>
      </c>
      <c r="C98" s="10" t="s">
        <v>556</v>
      </c>
      <c r="D98" s="10">
        <v>18</v>
      </c>
      <c r="E98" s="19">
        <v>13</v>
      </c>
      <c r="F98" s="19" t="s">
        <v>556</v>
      </c>
      <c r="G98" s="16">
        <v>9</v>
      </c>
      <c r="H98" s="13" t="s">
        <v>60</v>
      </c>
      <c r="I98" s="2">
        <v>3</v>
      </c>
      <c r="J98" s="38" t="s">
        <v>557</v>
      </c>
      <c r="K98" s="15" t="s">
        <v>770</v>
      </c>
      <c r="L98" s="2" t="s">
        <v>771</v>
      </c>
    </row>
    <row r="99" spans="1:12" ht="15.75" hidden="1" customHeight="1">
      <c r="A99" s="2">
        <v>1</v>
      </c>
      <c r="B99" s="9" t="s">
        <v>772</v>
      </c>
      <c r="C99" s="10" t="s">
        <v>524</v>
      </c>
      <c r="D99" s="10">
        <v>23</v>
      </c>
      <c r="E99" s="11">
        <v>16</v>
      </c>
      <c r="F99" s="11" t="s">
        <v>524</v>
      </c>
      <c r="G99" s="17">
        <v>5</v>
      </c>
      <c r="H99" s="13" t="s">
        <v>525</v>
      </c>
      <c r="I99" s="2">
        <v>8</v>
      </c>
      <c r="J99" s="38" t="s">
        <v>526</v>
      </c>
      <c r="K99" s="15" t="s">
        <v>773</v>
      </c>
      <c r="L99" s="2" t="s">
        <v>774</v>
      </c>
    </row>
    <row r="100" spans="1:12" ht="15.75" hidden="1" customHeight="1">
      <c r="A100" s="2">
        <v>1</v>
      </c>
      <c r="B100" s="9" t="s">
        <v>775</v>
      </c>
      <c r="C100" s="10" t="s">
        <v>673</v>
      </c>
      <c r="D100" s="10">
        <v>10</v>
      </c>
      <c r="E100" s="11">
        <v>3</v>
      </c>
      <c r="F100" s="11" t="s">
        <v>476</v>
      </c>
      <c r="G100" s="17">
        <v>8</v>
      </c>
      <c r="H100" s="13" t="s">
        <v>477</v>
      </c>
      <c r="I100" s="2">
        <v>10</v>
      </c>
      <c r="J100" s="38" t="s">
        <v>478</v>
      </c>
      <c r="K100" s="15" t="s">
        <v>776</v>
      </c>
      <c r="L100" s="2" t="s">
        <v>777</v>
      </c>
    </row>
    <row r="101" spans="1:12" ht="15.75" hidden="1" customHeight="1">
      <c r="A101" s="2">
        <v>1</v>
      </c>
      <c r="B101" s="9" t="s">
        <v>778</v>
      </c>
      <c r="C101" s="22" t="s">
        <v>609</v>
      </c>
      <c r="D101" s="22">
        <v>21</v>
      </c>
      <c r="E101" s="11">
        <v>9</v>
      </c>
      <c r="F101" s="11" t="s">
        <v>500</v>
      </c>
      <c r="G101" s="16">
        <v>9</v>
      </c>
      <c r="H101" s="13" t="s">
        <v>501</v>
      </c>
      <c r="I101" s="2">
        <v>4</v>
      </c>
      <c r="J101" s="38" t="s">
        <v>502</v>
      </c>
      <c r="K101" s="15" t="s">
        <v>779</v>
      </c>
      <c r="L101" s="2" t="s">
        <v>780</v>
      </c>
    </row>
    <row r="102" spans="1:12" ht="15.75" hidden="1" customHeight="1">
      <c r="A102" s="2">
        <v>1</v>
      </c>
      <c r="B102" s="9" t="s">
        <v>781</v>
      </c>
      <c r="C102" s="10" t="s">
        <v>548</v>
      </c>
      <c r="D102" s="10">
        <v>6</v>
      </c>
      <c r="E102" s="11">
        <v>4</v>
      </c>
      <c r="F102" s="11" t="s">
        <v>548</v>
      </c>
      <c r="G102" s="20">
        <v>1</v>
      </c>
      <c r="H102" s="13" t="s">
        <v>519</v>
      </c>
      <c r="I102" s="2">
        <v>9</v>
      </c>
      <c r="J102" s="38" t="s">
        <v>520</v>
      </c>
      <c r="K102" s="15" t="s">
        <v>782</v>
      </c>
      <c r="L102" s="2" t="s">
        <v>783</v>
      </c>
    </row>
    <row r="103" spans="1:12" ht="15.75" hidden="1" customHeight="1">
      <c r="A103" s="2">
        <v>1</v>
      </c>
      <c r="B103" s="9" t="s">
        <v>218</v>
      </c>
      <c r="C103" s="22" t="s">
        <v>652</v>
      </c>
      <c r="D103" s="22">
        <v>15</v>
      </c>
      <c r="E103" s="11">
        <v>6</v>
      </c>
      <c r="F103" s="11" t="s">
        <v>488</v>
      </c>
      <c r="G103" s="18">
        <v>7</v>
      </c>
      <c r="H103" s="13" t="s">
        <v>140</v>
      </c>
      <c r="I103" s="2">
        <v>11</v>
      </c>
      <c r="J103" s="38" t="s">
        <v>489</v>
      </c>
      <c r="K103" s="15" t="s">
        <v>784</v>
      </c>
      <c r="L103" s="2" t="s">
        <v>785</v>
      </c>
    </row>
    <row r="104" spans="1:12" ht="15.75" hidden="1" customHeight="1">
      <c r="A104" s="2">
        <v>1</v>
      </c>
      <c r="B104" s="9" t="s">
        <v>786</v>
      </c>
      <c r="C104" s="22" t="s">
        <v>609</v>
      </c>
      <c r="D104" s="22">
        <v>21</v>
      </c>
      <c r="E104" s="11">
        <v>9</v>
      </c>
      <c r="F104" s="11" t="s">
        <v>500</v>
      </c>
      <c r="G104" s="16">
        <v>9</v>
      </c>
      <c r="H104" s="13" t="s">
        <v>501</v>
      </c>
      <c r="I104" s="2">
        <v>4</v>
      </c>
      <c r="J104" s="38" t="s">
        <v>502</v>
      </c>
      <c r="K104" s="15" t="s">
        <v>787</v>
      </c>
      <c r="L104" s="2" t="s">
        <v>788</v>
      </c>
    </row>
    <row r="105" spans="1:12" ht="15.75" hidden="1" customHeight="1">
      <c r="A105" s="2">
        <v>1</v>
      </c>
      <c r="B105" s="9" t="s">
        <v>358</v>
      </c>
      <c r="C105" s="10" t="s">
        <v>548</v>
      </c>
      <c r="D105" s="10">
        <v>6</v>
      </c>
      <c r="E105" s="11">
        <v>4</v>
      </c>
      <c r="F105" s="11" t="s">
        <v>548</v>
      </c>
      <c r="G105" s="20">
        <v>1</v>
      </c>
      <c r="H105" s="13" t="s">
        <v>519</v>
      </c>
      <c r="I105" s="2">
        <v>9</v>
      </c>
      <c r="J105" s="38" t="s">
        <v>520</v>
      </c>
      <c r="K105" s="15" t="s">
        <v>789</v>
      </c>
      <c r="L105" s="2" t="s">
        <v>790</v>
      </c>
    </row>
    <row r="106" spans="1:12" ht="15.75" hidden="1" customHeight="1">
      <c r="A106" s="2">
        <v>1</v>
      </c>
      <c r="B106" s="9" t="s">
        <v>791</v>
      </c>
      <c r="C106" s="10" t="s">
        <v>556</v>
      </c>
      <c r="D106" s="10">
        <v>18</v>
      </c>
      <c r="E106" s="19">
        <v>13</v>
      </c>
      <c r="F106" s="19" t="s">
        <v>556</v>
      </c>
      <c r="G106" s="16">
        <v>9</v>
      </c>
      <c r="H106" s="13" t="s">
        <v>60</v>
      </c>
      <c r="I106" s="2">
        <v>3</v>
      </c>
      <c r="J106" s="38" t="s">
        <v>557</v>
      </c>
      <c r="K106" s="15" t="s">
        <v>792</v>
      </c>
      <c r="L106" s="2" t="s">
        <v>793</v>
      </c>
    </row>
    <row r="107" spans="1:12" ht="15.75" hidden="1" customHeight="1">
      <c r="A107" s="2">
        <v>1</v>
      </c>
      <c r="B107" s="9" t="s">
        <v>794</v>
      </c>
      <c r="C107" s="22" t="s">
        <v>434</v>
      </c>
      <c r="D107" s="22">
        <v>5</v>
      </c>
      <c r="E107" s="11">
        <v>12</v>
      </c>
      <c r="F107" s="11" t="s">
        <v>483</v>
      </c>
      <c r="G107" s="18">
        <v>7</v>
      </c>
      <c r="H107" s="13" t="s">
        <v>86</v>
      </c>
      <c r="I107" s="2">
        <v>5</v>
      </c>
      <c r="J107" s="38" t="s">
        <v>484</v>
      </c>
      <c r="K107" s="15" t="s">
        <v>795</v>
      </c>
      <c r="L107" s="2" t="s">
        <v>796</v>
      </c>
    </row>
    <row r="108" spans="1:12" ht="15.75" hidden="1" customHeight="1">
      <c r="A108" s="2">
        <v>1</v>
      </c>
      <c r="B108" s="9" t="s">
        <v>797</v>
      </c>
      <c r="C108" s="10" t="s">
        <v>548</v>
      </c>
      <c r="D108" s="10">
        <v>6</v>
      </c>
      <c r="E108" s="11">
        <v>4</v>
      </c>
      <c r="F108" s="11" t="s">
        <v>548</v>
      </c>
      <c r="G108" s="20">
        <v>1</v>
      </c>
      <c r="H108" s="13" t="s">
        <v>519</v>
      </c>
      <c r="I108" s="2">
        <v>9</v>
      </c>
      <c r="J108" s="38" t="s">
        <v>520</v>
      </c>
      <c r="K108" s="15" t="s">
        <v>798</v>
      </c>
      <c r="L108" s="2" t="s">
        <v>799</v>
      </c>
    </row>
    <row r="109" spans="1:12" ht="15.75" hidden="1" customHeight="1">
      <c r="A109" s="2">
        <v>1</v>
      </c>
      <c r="B109" s="9" t="s">
        <v>278</v>
      </c>
      <c r="C109" s="10" t="s">
        <v>566</v>
      </c>
      <c r="D109" s="10">
        <v>12</v>
      </c>
      <c r="E109" s="11">
        <v>8</v>
      </c>
      <c r="F109" s="11" t="s">
        <v>566</v>
      </c>
      <c r="G109" s="24">
        <v>4</v>
      </c>
      <c r="H109" s="13" t="s">
        <v>519</v>
      </c>
      <c r="I109" s="2">
        <v>9</v>
      </c>
      <c r="J109" s="38" t="s">
        <v>520</v>
      </c>
      <c r="K109" s="15" t="s">
        <v>279</v>
      </c>
      <c r="L109" s="2" t="s">
        <v>800</v>
      </c>
    </row>
    <row r="110" spans="1:12" ht="15.75" hidden="1" customHeight="1">
      <c r="A110" s="2">
        <v>1</v>
      </c>
      <c r="B110" s="9" t="s">
        <v>225</v>
      </c>
      <c r="C110" s="10" t="s">
        <v>497</v>
      </c>
      <c r="D110" s="10">
        <v>20</v>
      </c>
      <c r="E110" s="11">
        <v>14</v>
      </c>
      <c r="F110" s="11" t="s">
        <v>497</v>
      </c>
      <c r="G110" s="16">
        <v>9</v>
      </c>
      <c r="H110" s="13" t="s">
        <v>471</v>
      </c>
      <c r="I110" s="2">
        <v>7</v>
      </c>
      <c r="J110" s="38" t="s">
        <v>472</v>
      </c>
      <c r="K110" s="15" t="s">
        <v>801</v>
      </c>
      <c r="L110" s="2" t="s">
        <v>802</v>
      </c>
    </row>
    <row r="111" spans="1:12" ht="15.75" hidden="1" customHeight="1">
      <c r="A111" s="2">
        <v>1</v>
      </c>
      <c r="B111" s="9" t="s">
        <v>45</v>
      </c>
      <c r="C111" s="22" t="s">
        <v>540</v>
      </c>
      <c r="D111" s="22">
        <v>28</v>
      </c>
      <c r="E111" s="11">
        <v>17</v>
      </c>
      <c r="F111" s="11" t="s">
        <v>541</v>
      </c>
      <c r="G111" s="23">
        <v>2</v>
      </c>
      <c r="H111" s="13" t="s">
        <v>513</v>
      </c>
      <c r="I111" s="2">
        <v>6</v>
      </c>
      <c r="J111" s="38" t="s">
        <v>514</v>
      </c>
      <c r="K111" s="15" t="s">
        <v>803</v>
      </c>
      <c r="L111" s="2" t="s">
        <v>804</v>
      </c>
    </row>
    <row r="112" spans="1:12" ht="15.75" hidden="1" customHeight="1">
      <c r="A112" s="2">
        <v>1</v>
      </c>
      <c r="B112" s="9" t="s">
        <v>805</v>
      </c>
      <c r="C112" s="10" t="s">
        <v>630</v>
      </c>
      <c r="D112" s="10">
        <v>2</v>
      </c>
      <c r="E112" s="11">
        <v>3</v>
      </c>
      <c r="F112" s="11" t="s">
        <v>476</v>
      </c>
      <c r="G112" s="17">
        <v>8</v>
      </c>
      <c r="H112" s="13" t="s">
        <v>86</v>
      </c>
      <c r="I112" s="2">
        <v>5</v>
      </c>
      <c r="J112" s="38" t="s">
        <v>484</v>
      </c>
      <c r="K112" s="15" t="s">
        <v>806</v>
      </c>
      <c r="L112" s="2" t="s">
        <v>807</v>
      </c>
    </row>
    <row r="113" spans="1:12" ht="15.75" hidden="1" customHeight="1">
      <c r="A113" s="2">
        <v>1</v>
      </c>
      <c r="B113" s="9" t="s">
        <v>808</v>
      </c>
      <c r="C113" s="10" t="s">
        <v>482</v>
      </c>
      <c r="D113" s="10">
        <v>17</v>
      </c>
      <c r="E113" s="11">
        <v>12</v>
      </c>
      <c r="F113" s="11" t="s">
        <v>483</v>
      </c>
      <c r="G113" s="18">
        <v>7</v>
      </c>
      <c r="H113" s="13" t="s">
        <v>86</v>
      </c>
      <c r="I113" s="2">
        <v>5</v>
      </c>
      <c r="J113" s="38" t="s">
        <v>484</v>
      </c>
      <c r="K113" s="15" t="s">
        <v>809</v>
      </c>
      <c r="L113" s="2" t="s">
        <v>810</v>
      </c>
    </row>
    <row r="114" spans="1:12" ht="15.75" hidden="1" customHeight="1">
      <c r="A114" s="2">
        <v>1</v>
      </c>
      <c r="B114" s="9" t="s">
        <v>339</v>
      </c>
      <c r="C114" s="22" t="s">
        <v>609</v>
      </c>
      <c r="D114" s="22">
        <v>21</v>
      </c>
      <c r="E114" s="11">
        <v>9</v>
      </c>
      <c r="F114" s="11" t="s">
        <v>500</v>
      </c>
      <c r="G114" s="16">
        <v>9</v>
      </c>
      <c r="H114" s="13" t="s">
        <v>501</v>
      </c>
      <c r="I114" s="2">
        <v>4</v>
      </c>
      <c r="J114" s="38" t="s">
        <v>502</v>
      </c>
      <c r="K114" s="15" t="s">
        <v>811</v>
      </c>
      <c r="L114" s="2" t="s">
        <v>812</v>
      </c>
    </row>
    <row r="115" spans="1:12" ht="15.75" hidden="1" customHeight="1">
      <c r="A115" s="2">
        <v>1</v>
      </c>
      <c r="B115" s="9" t="s">
        <v>813</v>
      </c>
      <c r="C115" s="22" t="s">
        <v>540</v>
      </c>
      <c r="D115" s="22">
        <v>28</v>
      </c>
      <c r="E115" s="11">
        <v>17</v>
      </c>
      <c r="F115" s="11" t="s">
        <v>541</v>
      </c>
      <c r="G115" s="23">
        <v>2</v>
      </c>
      <c r="H115" s="13" t="s">
        <v>513</v>
      </c>
      <c r="I115" s="2">
        <v>6</v>
      </c>
      <c r="J115" s="38" t="s">
        <v>514</v>
      </c>
      <c r="K115" s="15" t="s">
        <v>814</v>
      </c>
      <c r="L115" s="2" t="s">
        <v>815</v>
      </c>
    </row>
    <row r="116" spans="1:12" ht="15.75" hidden="1" customHeight="1">
      <c r="A116" s="2">
        <v>1</v>
      </c>
      <c r="B116" s="9" t="s">
        <v>816</v>
      </c>
      <c r="C116" s="10" t="s">
        <v>497</v>
      </c>
      <c r="D116" s="10">
        <v>20</v>
      </c>
      <c r="E116" s="11">
        <v>14</v>
      </c>
      <c r="F116" s="11" t="s">
        <v>497</v>
      </c>
      <c r="G116" s="16">
        <v>9</v>
      </c>
      <c r="H116" s="13" t="s">
        <v>471</v>
      </c>
      <c r="I116" s="2">
        <v>7</v>
      </c>
      <c r="J116" s="38" t="s">
        <v>472</v>
      </c>
      <c r="K116" s="15" t="s">
        <v>817</v>
      </c>
      <c r="L116" s="2" t="s">
        <v>818</v>
      </c>
    </row>
    <row r="117" spans="1:12" ht="15.75" hidden="1" customHeight="1">
      <c r="A117" s="2">
        <v>1</v>
      </c>
      <c r="B117" s="9" t="s">
        <v>819</v>
      </c>
      <c r="C117" s="10" t="s">
        <v>482</v>
      </c>
      <c r="D117" s="10">
        <v>17</v>
      </c>
      <c r="E117" s="11">
        <v>12</v>
      </c>
      <c r="F117" s="11" t="s">
        <v>483</v>
      </c>
      <c r="G117" s="18">
        <v>7</v>
      </c>
      <c r="H117" s="13" t="s">
        <v>86</v>
      </c>
      <c r="I117" s="2">
        <v>5</v>
      </c>
      <c r="J117" s="38" t="s">
        <v>484</v>
      </c>
      <c r="K117" s="15" t="s">
        <v>820</v>
      </c>
      <c r="L117" s="2" t="s">
        <v>821</v>
      </c>
    </row>
    <row r="118" spans="1:12" ht="15.75" hidden="1" customHeight="1">
      <c r="A118" s="2">
        <v>1</v>
      </c>
      <c r="B118" s="9" t="s">
        <v>822</v>
      </c>
      <c r="C118" s="22" t="s">
        <v>434</v>
      </c>
      <c r="D118" s="22">
        <v>5</v>
      </c>
      <c r="E118" s="11">
        <v>12</v>
      </c>
      <c r="F118" s="11" t="s">
        <v>483</v>
      </c>
      <c r="G118" s="18">
        <v>7</v>
      </c>
      <c r="H118" s="13" t="s">
        <v>86</v>
      </c>
      <c r="I118" s="2">
        <v>5</v>
      </c>
      <c r="J118" s="38" t="s">
        <v>484</v>
      </c>
      <c r="K118" s="15" t="s">
        <v>823</v>
      </c>
      <c r="L118" s="2" t="s">
        <v>824</v>
      </c>
    </row>
    <row r="119" spans="1:12" ht="15.75" hidden="1" customHeight="1">
      <c r="A119" s="2">
        <v>1</v>
      </c>
      <c r="B119" s="9" t="s">
        <v>825</v>
      </c>
      <c r="C119" s="22" t="s">
        <v>534</v>
      </c>
      <c r="D119" s="22">
        <v>22</v>
      </c>
      <c r="E119" s="11">
        <v>15</v>
      </c>
      <c r="F119" s="11" t="s">
        <v>534</v>
      </c>
      <c r="G119" s="21">
        <v>3</v>
      </c>
      <c r="H119" s="13" t="s">
        <v>535</v>
      </c>
      <c r="I119" s="2">
        <v>2</v>
      </c>
      <c r="J119" s="38" t="s">
        <v>536</v>
      </c>
      <c r="K119" s="15" t="s">
        <v>826</v>
      </c>
      <c r="L119" s="2" t="s">
        <v>827</v>
      </c>
    </row>
    <row r="120" spans="1:12" ht="15.75" hidden="1" customHeight="1">
      <c r="A120" s="2">
        <v>1</v>
      </c>
      <c r="B120" s="9" t="s">
        <v>828</v>
      </c>
      <c r="C120" s="22" t="s">
        <v>534</v>
      </c>
      <c r="D120" s="22">
        <v>22</v>
      </c>
      <c r="E120" s="11">
        <v>15</v>
      </c>
      <c r="F120" s="11" t="s">
        <v>534</v>
      </c>
      <c r="G120" s="21">
        <v>3</v>
      </c>
      <c r="H120" s="13" t="s">
        <v>535</v>
      </c>
      <c r="I120" s="2">
        <v>2</v>
      </c>
      <c r="J120" s="38" t="s">
        <v>536</v>
      </c>
      <c r="K120" s="15" t="s">
        <v>829</v>
      </c>
      <c r="L120" s="2" t="s">
        <v>830</v>
      </c>
    </row>
    <row r="121" spans="1:12" ht="15.75" hidden="1" customHeight="1">
      <c r="A121" s="2">
        <v>1</v>
      </c>
      <c r="B121" s="9" t="s">
        <v>831</v>
      </c>
      <c r="C121" s="10" t="s">
        <v>497</v>
      </c>
      <c r="D121" s="10">
        <v>20</v>
      </c>
      <c r="E121" s="11">
        <v>14</v>
      </c>
      <c r="F121" s="11" t="s">
        <v>497</v>
      </c>
      <c r="G121" s="16">
        <v>9</v>
      </c>
      <c r="H121" s="13" t="s">
        <v>471</v>
      </c>
      <c r="I121" s="2">
        <v>7</v>
      </c>
      <c r="J121" s="38" t="s">
        <v>472</v>
      </c>
      <c r="K121" s="15" t="s">
        <v>832</v>
      </c>
      <c r="L121" s="2" t="s">
        <v>833</v>
      </c>
    </row>
    <row r="122" spans="1:12" ht="15.75" hidden="1" customHeight="1">
      <c r="A122" s="2">
        <v>1</v>
      </c>
      <c r="B122" s="9" t="s">
        <v>48</v>
      </c>
      <c r="C122" s="22" t="s">
        <v>434</v>
      </c>
      <c r="D122" s="22">
        <v>5</v>
      </c>
      <c r="E122" s="11">
        <v>12</v>
      </c>
      <c r="F122" s="11" t="s">
        <v>483</v>
      </c>
      <c r="G122" s="18">
        <v>7</v>
      </c>
      <c r="H122" s="13" t="s">
        <v>86</v>
      </c>
      <c r="I122" s="2">
        <v>5</v>
      </c>
      <c r="J122" s="38" t="s">
        <v>484</v>
      </c>
      <c r="K122" s="15" t="s">
        <v>834</v>
      </c>
      <c r="L122" s="2" t="s">
        <v>835</v>
      </c>
    </row>
    <row r="123" spans="1:12" ht="15.75" hidden="1" customHeight="1">
      <c r="A123" s="2">
        <v>1</v>
      </c>
      <c r="B123" s="9" t="s">
        <v>228</v>
      </c>
      <c r="C123" s="10" t="s">
        <v>548</v>
      </c>
      <c r="D123" s="10">
        <v>6</v>
      </c>
      <c r="E123" s="11">
        <v>4</v>
      </c>
      <c r="F123" s="11" t="s">
        <v>548</v>
      </c>
      <c r="G123" s="20">
        <v>1</v>
      </c>
      <c r="H123" s="13" t="s">
        <v>519</v>
      </c>
      <c r="I123" s="2">
        <v>9</v>
      </c>
      <c r="J123" s="38" t="s">
        <v>520</v>
      </c>
      <c r="K123" s="15" t="s">
        <v>836</v>
      </c>
      <c r="L123" s="2" t="s">
        <v>837</v>
      </c>
    </row>
    <row r="124" spans="1:12" ht="15.75" hidden="1" customHeight="1">
      <c r="A124" s="2">
        <v>1</v>
      </c>
      <c r="B124" s="9" t="s">
        <v>838</v>
      </c>
      <c r="C124" s="10" t="s">
        <v>500</v>
      </c>
      <c r="D124" s="10">
        <v>13</v>
      </c>
      <c r="E124" s="11">
        <v>9</v>
      </c>
      <c r="F124" s="11" t="s">
        <v>500</v>
      </c>
      <c r="G124" s="16">
        <v>9</v>
      </c>
      <c r="H124" s="13" t="s">
        <v>501</v>
      </c>
      <c r="I124" s="2">
        <v>4</v>
      </c>
      <c r="J124" s="38" t="s">
        <v>502</v>
      </c>
      <c r="K124" s="15" t="s">
        <v>839</v>
      </c>
      <c r="L124" s="2" t="s">
        <v>840</v>
      </c>
    </row>
    <row r="125" spans="1:12" ht="15.75" hidden="1" customHeight="1">
      <c r="A125" s="2">
        <v>1</v>
      </c>
      <c r="B125" s="9" t="s">
        <v>841</v>
      </c>
      <c r="C125" s="10" t="s">
        <v>630</v>
      </c>
      <c r="D125" s="10">
        <v>2</v>
      </c>
      <c r="E125" s="11">
        <v>3</v>
      </c>
      <c r="F125" s="11" t="s">
        <v>476</v>
      </c>
      <c r="G125" s="17">
        <v>8</v>
      </c>
      <c r="H125" s="13" t="s">
        <v>86</v>
      </c>
      <c r="I125" s="2">
        <v>5</v>
      </c>
      <c r="J125" s="38" t="s">
        <v>484</v>
      </c>
      <c r="K125" s="15" t="s">
        <v>842</v>
      </c>
      <c r="L125" s="2" t="s">
        <v>843</v>
      </c>
    </row>
    <row r="126" spans="1:12" ht="15.75" hidden="1" customHeight="1">
      <c r="A126" s="2">
        <v>1</v>
      </c>
      <c r="B126" s="9" t="s">
        <v>844</v>
      </c>
      <c r="C126" s="10" t="s">
        <v>556</v>
      </c>
      <c r="D126" s="10">
        <v>18</v>
      </c>
      <c r="E126" s="19">
        <v>13</v>
      </c>
      <c r="F126" s="19" t="s">
        <v>556</v>
      </c>
      <c r="G126" s="16">
        <v>9</v>
      </c>
      <c r="H126" s="13" t="s">
        <v>60</v>
      </c>
      <c r="I126" s="2">
        <v>3</v>
      </c>
      <c r="J126" s="38" t="s">
        <v>557</v>
      </c>
      <c r="K126" s="15" t="s">
        <v>845</v>
      </c>
      <c r="L126" s="2" t="s">
        <v>846</v>
      </c>
    </row>
    <row r="127" spans="1:12" ht="15.75" hidden="1" customHeight="1">
      <c r="A127" s="2">
        <v>1</v>
      </c>
      <c r="B127" s="9" t="s">
        <v>847</v>
      </c>
      <c r="C127" s="22" t="s">
        <v>540</v>
      </c>
      <c r="D127" s="22">
        <v>28</v>
      </c>
      <c r="E127" s="11">
        <v>17</v>
      </c>
      <c r="F127" s="11" t="s">
        <v>541</v>
      </c>
      <c r="G127" s="23">
        <v>2</v>
      </c>
      <c r="H127" s="13" t="s">
        <v>513</v>
      </c>
      <c r="I127" s="2">
        <v>6</v>
      </c>
      <c r="J127" s="38" t="s">
        <v>514</v>
      </c>
      <c r="K127" s="15" t="s">
        <v>848</v>
      </c>
      <c r="L127" s="2" t="s">
        <v>849</v>
      </c>
    </row>
    <row r="128" spans="1:12" ht="15.75" hidden="1" customHeight="1">
      <c r="A128" s="2">
        <v>1</v>
      </c>
      <c r="B128" s="9" t="s">
        <v>53</v>
      </c>
      <c r="C128" s="10" t="s">
        <v>497</v>
      </c>
      <c r="D128" s="10">
        <v>20</v>
      </c>
      <c r="E128" s="11">
        <v>14</v>
      </c>
      <c r="F128" s="11" t="s">
        <v>497</v>
      </c>
      <c r="G128" s="16">
        <v>9</v>
      </c>
      <c r="H128" s="13" t="s">
        <v>471</v>
      </c>
      <c r="I128" s="2">
        <v>7</v>
      </c>
      <c r="J128" s="38" t="s">
        <v>472</v>
      </c>
      <c r="K128" s="15" t="s">
        <v>850</v>
      </c>
      <c r="L128" s="2" t="s">
        <v>851</v>
      </c>
    </row>
    <row r="129" spans="1:12" ht="15.75" hidden="1" customHeight="1">
      <c r="A129" s="2">
        <v>1</v>
      </c>
      <c r="B129" s="9" t="s">
        <v>55</v>
      </c>
      <c r="C129" s="22" t="s">
        <v>434</v>
      </c>
      <c r="D129" s="22">
        <v>5</v>
      </c>
      <c r="E129" s="11">
        <v>12</v>
      </c>
      <c r="F129" s="11" t="s">
        <v>483</v>
      </c>
      <c r="G129" s="18">
        <v>7</v>
      </c>
      <c r="H129" s="13" t="s">
        <v>86</v>
      </c>
      <c r="I129" s="2">
        <v>5</v>
      </c>
      <c r="J129" s="38" t="s">
        <v>484</v>
      </c>
      <c r="K129" s="15" t="s">
        <v>852</v>
      </c>
      <c r="L129" s="2" t="s">
        <v>853</v>
      </c>
    </row>
    <row r="130" spans="1:12" ht="15.75" hidden="1" customHeight="1">
      <c r="A130" s="2">
        <v>1</v>
      </c>
      <c r="B130" s="9" t="s">
        <v>57</v>
      </c>
      <c r="C130" s="22" t="s">
        <v>652</v>
      </c>
      <c r="D130" s="22">
        <v>15</v>
      </c>
      <c r="E130" s="11">
        <v>6</v>
      </c>
      <c r="F130" s="11" t="s">
        <v>488</v>
      </c>
      <c r="G130" s="18">
        <v>7</v>
      </c>
      <c r="H130" s="13" t="s">
        <v>140</v>
      </c>
      <c r="I130" s="2">
        <v>11</v>
      </c>
      <c r="J130" s="38" t="s">
        <v>489</v>
      </c>
      <c r="K130" s="15" t="s">
        <v>854</v>
      </c>
      <c r="L130" s="2" t="s">
        <v>855</v>
      </c>
    </row>
    <row r="131" spans="1:12" ht="15.75" hidden="1" customHeight="1">
      <c r="A131" s="2">
        <v>1</v>
      </c>
      <c r="B131" s="9" t="s">
        <v>856</v>
      </c>
      <c r="C131" s="16" t="s">
        <v>476</v>
      </c>
      <c r="D131" s="16">
        <v>11</v>
      </c>
      <c r="E131" s="11">
        <v>3</v>
      </c>
      <c r="F131" s="11" t="s">
        <v>476</v>
      </c>
      <c r="G131" s="17">
        <v>8</v>
      </c>
      <c r="H131" s="13" t="s">
        <v>477</v>
      </c>
      <c r="I131" s="2">
        <v>10</v>
      </c>
      <c r="J131" s="38" t="s">
        <v>478</v>
      </c>
      <c r="K131" s="15" t="s">
        <v>857</v>
      </c>
      <c r="L131" s="2" t="s">
        <v>858</v>
      </c>
    </row>
    <row r="132" spans="1:12" ht="15.75" hidden="1" customHeight="1">
      <c r="A132" s="2">
        <v>1</v>
      </c>
      <c r="B132" s="9" t="s">
        <v>859</v>
      </c>
      <c r="C132" s="22" t="s">
        <v>552</v>
      </c>
      <c r="D132" s="22">
        <v>26</v>
      </c>
      <c r="E132" s="19">
        <v>10</v>
      </c>
      <c r="F132" s="19" t="s">
        <v>512</v>
      </c>
      <c r="G132" s="20">
        <v>1</v>
      </c>
      <c r="H132" s="13" t="s">
        <v>519</v>
      </c>
      <c r="I132" s="2">
        <v>9</v>
      </c>
      <c r="J132" s="38" t="s">
        <v>520</v>
      </c>
      <c r="K132" s="15" t="s">
        <v>860</v>
      </c>
      <c r="L132" s="2" t="s">
        <v>861</v>
      </c>
    </row>
    <row r="133" spans="1:12" ht="15.75" hidden="1" customHeight="1">
      <c r="A133" s="2">
        <v>1</v>
      </c>
      <c r="B133" s="9" t="s">
        <v>862</v>
      </c>
      <c r="C133" s="10" t="s">
        <v>500</v>
      </c>
      <c r="D133" s="10">
        <v>13</v>
      </c>
      <c r="E133" s="11">
        <v>9</v>
      </c>
      <c r="F133" s="11" t="s">
        <v>500</v>
      </c>
      <c r="G133" s="16">
        <v>9</v>
      </c>
      <c r="H133" s="13" t="s">
        <v>501</v>
      </c>
      <c r="I133" s="2">
        <v>4</v>
      </c>
      <c r="J133" s="38" t="s">
        <v>502</v>
      </c>
      <c r="K133" s="15" t="s">
        <v>863</v>
      </c>
      <c r="L133" s="2" t="s">
        <v>864</v>
      </c>
    </row>
    <row r="134" spans="1:12" ht="15.75" hidden="1" customHeight="1">
      <c r="A134" s="2">
        <v>1</v>
      </c>
      <c r="B134" s="9" t="s">
        <v>292</v>
      </c>
      <c r="C134" s="22" t="s">
        <v>540</v>
      </c>
      <c r="D134" s="22">
        <v>28</v>
      </c>
      <c r="E134" s="11">
        <v>17</v>
      </c>
      <c r="F134" s="11" t="s">
        <v>541</v>
      </c>
      <c r="G134" s="23">
        <v>2</v>
      </c>
      <c r="H134" s="13" t="s">
        <v>513</v>
      </c>
      <c r="I134" s="2">
        <v>6</v>
      </c>
      <c r="J134" s="38" t="s">
        <v>514</v>
      </c>
      <c r="K134" s="15" t="s">
        <v>865</v>
      </c>
      <c r="L134" s="2" t="s">
        <v>866</v>
      </c>
    </row>
    <row r="135" spans="1:12" ht="15.75" hidden="1" customHeight="1">
      <c r="A135" s="2">
        <v>1</v>
      </c>
      <c r="B135" s="9" t="s">
        <v>265</v>
      </c>
      <c r="C135" s="10" t="s">
        <v>548</v>
      </c>
      <c r="D135" s="10">
        <v>6</v>
      </c>
      <c r="E135" s="11">
        <v>4</v>
      </c>
      <c r="F135" s="11" t="s">
        <v>548</v>
      </c>
      <c r="G135" s="20">
        <v>1</v>
      </c>
      <c r="H135" s="13" t="s">
        <v>519</v>
      </c>
      <c r="I135" s="2">
        <v>9</v>
      </c>
      <c r="J135" s="38" t="s">
        <v>520</v>
      </c>
      <c r="K135" s="15" t="s">
        <v>867</v>
      </c>
      <c r="L135" s="2" t="s">
        <v>868</v>
      </c>
    </row>
    <row r="136" spans="1:12" ht="15.75" hidden="1" customHeight="1">
      <c r="A136" s="2">
        <v>1</v>
      </c>
      <c r="B136" s="9" t="s">
        <v>869</v>
      </c>
      <c r="C136" s="10" t="s">
        <v>466</v>
      </c>
      <c r="D136" s="10">
        <v>3</v>
      </c>
      <c r="E136" s="11">
        <v>2</v>
      </c>
      <c r="F136" s="11" t="s">
        <v>466</v>
      </c>
      <c r="G136" s="12">
        <v>6</v>
      </c>
      <c r="H136" s="13" t="s">
        <v>467</v>
      </c>
      <c r="I136" s="2">
        <v>1</v>
      </c>
      <c r="J136" s="38" t="s">
        <v>468</v>
      </c>
      <c r="K136" s="15" t="s">
        <v>870</v>
      </c>
      <c r="L136" s="2" t="s">
        <v>871</v>
      </c>
    </row>
    <row r="137" spans="1:12" ht="15.75" hidden="1" customHeight="1">
      <c r="A137" s="2">
        <v>1</v>
      </c>
      <c r="B137" s="9" t="s">
        <v>872</v>
      </c>
      <c r="C137" s="10" t="s">
        <v>566</v>
      </c>
      <c r="D137" s="10">
        <v>12</v>
      </c>
      <c r="E137" s="11">
        <v>8</v>
      </c>
      <c r="F137" s="11" t="s">
        <v>566</v>
      </c>
      <c r="G137" s="24">
        <v>4</v>
      </c>
      <c r="H137" s="13" t="s">
        <v>519</v>
      </c>
      <c r="I137" s="2">
        <v>9</v>
      </c>
      <c r="J137" s="38" t="s">
        <v>520</v>
      </c>
      <c r="K137" s="15" t="s">
        <v>873</v>
      </c>
      <c r="L137" s="2" t="s">
        <v>874</v>
      </c>
    </row>
    <row r="138" spans="1:12" ht="15.75" hidden="1" customHeight="1">
      <c r="A138" s="2">
        <v>1</v>
      </c>
      <c r="B138" s="9" t="s">
        <v>875</v>
      </c>
      <c r="C138" s="16" t="s">
        <v>476</v>
      </c>
      <c r="D138" s="16">
        <v>11</v>
      </c>
      <c r="E138" s="11">
        <v>3</v>
      </c>
      <c r="F138" s="11" t="s">
        <v>476</v>
      </c>
      <c r="G138" s="17">
        <v>8</v>
      </c>
      <c r="H138" s="13" t="s">
        <v>477</v>
      </c>
      <c r="I138" s="2">
        <v>10</v>
      </c>
      <c r="J138" s="38" t="s">
        <v>478</v>
      </c>
      <c r="K138" s="15" t="s">
        <v>876</v>
      </c>
      <c r="L138" s="2" t="s">
        <v>877</v>
      </c>
    </row>
    <row r="139" spans="1:12" ht="15.75" hidden="1" customHeight="1">
      <c r="A139" s="2">
        <v>1</v>
      </c>
      <c r="B139" s="9" t="s">
        <v>878</v>
      </c>
      <c r="C139" s="10" t="s">
        <v>487</v>
      </c>
      <c r="D139" s="10">
        <v>7</v>
      </c>
      <c r="E139" s="11">
        <v>6</v>
      </c>
      <c r="F139" s="11" t="s">
        <v>488</v>
      </c>
      <c r="G139" s="18">
        <v>7</v>
      </c>
      <c r="H139" s="13" t="s">
        <v>140</v>
      </c>
      <c r="I139" s="2">
        <v>11</v>
      </c>
      <c r="J139" s="38" t="s">
        <v>489</v>
      </c>
      <c r="K139" s="15" t="s">
        <v>879</v>
      </c>
      <c r="L139" s="2" t="s">
        <v>880</v>
      </c>
    </row>
    <row r="140" spans="1:12" ht="15.75" hidden="1" customHeight="1">
      <c r="A140" s="2">
        <v>1</v>
      </c>
      <c r="B140" s="9" t="s">
        <v>881</v>
      </c>
      <c r="C140" s="22" t="s">
        <v>540</v>
      </c>
      <c r="D140" s="22">
        <v>28</v>
      </c>
      <c r="E140" s="11">
        <v>17</v>
      </c>
      <c r="F140" s="11" t="s">
        <v>541</v>
      </c>
      <c r="G140" s="23">
        <v>2</v>
      </c>
      <c r="H140" s="13" t="s">
        <v>513</v>
      </c>
      <c r="I140" s="2">
        <v>6</v>
      </c>
      <c r="J140" s="38" t="s">
        <v>514</v>
      </c>
      <c r="K140" s="15" t="s">
        <v>882</v>
      </c>
      <c r="L140" s="2" t="s">
        <v>883</v>
      </c>
    </row>
    <row r="141" spans="1:12" ht="15.75" hidden="1" customHeight="1">
      <c r="A141" s="2">
        <v>1</v>
      </c>
      <c r="B141" s="9" t="s">
        <v>413</v>
      </c>
      <c r="C141" s="10" t="s">
        <v>518</v>
      </c>
      <c r="D141" s="10">
        <v>14</v>
      </c>
      <c r="E141" s="19">
        <v>10</v>
      </c>
      <c r="F141" s="19" t="s">
        <v>512</v>
      </c>
      <c r="G141" s="20">
        <v>1</v>
      </c>
      <c r="H141" s="13" t="s">
        <v>519</v>
      </c>
      <c r="I141" s="2">
        <v>9</v>
      </c>
      <c r="J141" s="38" t="s">
        <v>520</v>
      </c>
      <c r="K141" s="15" t="s">
        <v>884</v>
      </c>
      <c r="L141" s="2" t="s">
        <v>885</v>
      </c>
    </row>
    <row r="142" spans="1:12" ht="15.75" hidden="1" customHeight="1">
      <c r="A142" s="2">
        <v>1</v>
      </c>
      <c r="B142" s="9" t="s">
        <v>321</v>
      </c>
      <c r="C142" s="22" t="s">
        <v>540</v>
      </c>
      <c r="D142" s="22">
        <v>28</v>
      </c>
      <c r="E142" s="11">
        <v>17</v>
      </c>
      <c r="F142" s="11" t="s">
        <v>541</v>
      </c>
      <c r="G142" s="23">
        <v>2</v>
      </c>
      <c r="H142" s="13" t="s">
        <v>513</v>
      </c>
      <c r="I142" s="2">
        <v>6</v>
      </c>
      <c r="J142" s="38" t="s">
        <v>514</v>
      </c>
      <c r="K142" s="15" t="s">
        <v>886</v>
      </c>
      <c r="L142" s="2" t="s">
        <v>887</v>
      </c>
    </row>
    <row r="143" spans="1:12" ht="15.75" hidden="1" customHeight="1">
      <c r="A143" s="2">
        <v>1</v>
      </c>
      <c r="B143" s="9" t="s">
        <v>888</v>
      </c>
      <c r="C143" s="10" t="s">
        <v>569</v>
      </c>
      <c r="D143" s="10">
        <v>27</v>
      </c>
      <c r="E143" s="11">
        <v>17</v>
      </c>
      <c r="F143" s="11" t="s">
        <v>541</v>
      </c>
      <c r="G143" s="23">
        <v>2</v>
      </c>
      <c r="H143" s="13" t="s">
        <v>408</v>
      </c>
      <c r="I143" s="2">
        <v>12</v>
      </c>
      <c r="J143" s="38" t="s">
        <v>507</v>
      </c>
      <c r="K143" s="15" t="s">
        <v>889</v>
      </c>
      <c r="L143" s="2" t="s">
        <v>890</v>
      </c>
    </row>
    <row r="144" spans="1:12" ht="15.75" hidden="1" customHeight="1">
      <c r="A144" s="2">
        <v>1</v>
      </c>
      <c r="B144" s="9" t="s">
        <v>891</v>
      </c>
      <c r="C144" s="22" t="s">
        <v>609</v>
      </c>
      <c r="D144" s="22">
        <v>21</v>
      </c>
      <c r="E144" s="11">
        <v>9</v>
      </c>
      <c r="F144" s="11" t="s">
        <v>500</v>
      </c>
      <c r="G144" s="16">
        <v>9</v>
      </c>
      <c r="H144" s="13" t="s">
        <v>501</v>
      </c>
      <c r="I144" s="2">
        <v>4</v>
      </c>
      <c r="J144" s="38" t="s">
        <v>502</v>
      </c>
      <c r="K144" s="15" t="s">
        <v>892</v>
      </c>
      <c r="L144" s="2" t="s">
        <v>893</v>
      </c>
    </row>
    <row r="145" spans="1:12" ht="15.75" hidden="1" customHeight="1">
      <c r="A145" s="2">
        <v>1</v>
      </c>
      <c r="B145" s="9" t="s">
        <v>268</v>
      </c>
      <c r="C145" s="10" t="s">
        <v>556</v>
      </c>
      <c r="D145" s="10">
        <v>18</v>
      </c>
      <c r="E145" s="19">
        <v>13</v>
      </c>
      <c r="F145" s="19" t="s">
        <v>556</v>
      </c>
      <c r="G145" s="16">
        <v>9</v>
      </c>
      <c r="H145" s="13" t="s">
        <v>60</v>
      </c>
      <c r="I145" s="2">
        <v>3</v>
      </c>
      <c r="J145" s="38" t="s">
        <v>557</v>
      </c>
      <c r="K145" s="15" t="s">
        <v>894</v>
      </c>
      <c r="L145" s="2" t="s">
        <v>895</v>
      </c>
    </row>
    <row r="146" spans="1:12" ht="15.75" hidden="1" customHeight="1">
      <c r="A146" s="2">
        <v>1</v>
      </c>
      <c r="B146" s="9" t="s">
        <v>251</v>
      </c>
      <c r="C146" s="22" t="s">
        <v>652</v>
      </c>
      <c r="D146" s="22">
        <v>15</v>
      </c>
      <c r="E146" s="11">
        <v>6</v>
      </c>
      <c r="F146" s="11" t="s">
        <v>488</v>
      </c>
      <c r="G146" s="18">
        <v>7</v>
      </c>
      <c r="H146" s="13" t="s">
        <v>140</v>
      </c>
      <c r="I146" s="2">
        <v>11</v>
      </c>
      <c r="J146" s="38" t="s">
        <v>489</v>
      </c>
      <c r="K146" s="15" t="s">
        <v>896</v>
      </c>
      <c r="L146" s="2" t="s">
        <v>897</v>
      </c>
    </row>
    <row r="147" spans="1:12" ht="15.75" hidden="1" customHeight="1">
      <c r="A147" s="2">
        <v>1</v>
      </c>
      <c r="B147" s="9" t="s">
        <v>898</v>
      </c>
      <c r="C147" s="10" t="s">
        <v>556</v>
      </c>
      <c r="D147" s="10">
        <v>18</v>
      </c>
      <c r="E147" s="19">
        <v>13</v>
      </c>
      <c r="F147" s="19" t="s">
        <v>556</v>
      </c>
      <c r="G147" s="16">
        <v>9</v>
      </c>
      <c r="H147" s="13" t="s">
        <v>60</v>
      </c>
      <c r="I147" s="2">
        <v>3</v>
      </c>
      <c r="J147" s="38" t="s">
        <v>557</v>
      </c>
      <c r="K147" s="15" t="s">
        <v>899</v>
      </c>
      <c r="L147" s="2" t="s">
        <v>900</v>
      </c>
    </row>
    <row r="148" spans="1:12" ht="15.75" hidden="1" customHeight="1">
      <c r="A148" s="2">
        <v>1</v>
      </c>
      <c r="B148" s="9" t="s">
        <v>60</v>
      </c>
      <c r="C148" s="10" t="s">
        <v>556</v>
      </c>
      <c r="D148" s="10">
        <v>18</v>
      </c>
      <c r="E148" s="19">
        <v>13</v>
      </c>
      <c r="F148" s="19" t="s">
        <v>556</v>
      </c>
      <c r="G148" s="16">
        <v>9</v>
      </c>
      <c r="H148" s="13" t="s">
        <v>60</v>
      </c>
      <c r="I148" s="2">
        <v>3</v>
      </c>
      <c r="J148" s="38" t="s">
        <v>557</v>
      </c>
      <c r="K148" s="15" t="s">
        <v>901</v>
      </c>
      <c r="L148" s="2" t="s">
        <v>902</v>
      </c>
    </row>
    <row r="149" spans="1:12" ht="15.75" hidden="1" customHeight="1">
      <c r="A149" s="2">
        <v>1</v>
      </c>
      <c r="B149" s="9" t="s">
        <v>903</v>
      </c>
      <c r="C149" s="10" t="s">
        <v>497</v>
      </c>
      <c r="D149" s="10">
        <v>20</v>
      </c>
      <c r="E149" s="11">
        <v>14</v>
      </c>
      <c r="F149" s="11" t="s">
        <v>497</v>
      </c>
      <c r="G149" s="16">
        <v>9</v>
      </c>
      <c r="H149" s="13" t="s">
        <v>471</v>
      </c>
      <c r="I149" s="2">
        <v>7</v>
      </c>
      <c r="J149" s="38" t="s">
        <v>472</v>
      </c>
      <c r="K149" s="15" t="s">
        <v>904</v>
      </c>
      <c r="L149" s="2" t="s">
        <v>905</v>
      </c>
    </row>
    <row r="150" spans="1:12" ht="15.75" hidden="1" customHeight="1">
      <c r="A150" s="2">
        <v>1</v>
      </c>
      <c r="B150" s="9" t="s">
        <v>331</v>
      </c>
      <c r="C150" s="10" t="s">
        <v>556</v>
      </c>
      <c r="D150" s="10">
        <v>18</v>
      </c>
      <c r="E150" s="19">
        <v>13</v>
      </c>
      <c r="F150" s="19" t="s">
        <v>556</v>
      </c>
      <c r="G150" s="16">
        <v>9</v>
      </c>
      <c r="H150" s="13" t="s">
        <v>60</v>
      </c>
      <c r="I150" s="2">
        <v>3</v>
      </c>
      <c r="J150" s="38" t="s">
        <v>557</v>
      </c>
      <c r="K150" s="15" t="s">
        <v>906</v>
      </c>
      <c r="L150" s="2" t="s">
        <v>907</v>
      </c>
    </row>
    <row r="151" spans="1:12" ht="15.75" hidden="1" customHeight="1">
      <c r="A151" s="2">
        <v>1</v>
      </c>
      <c r="B151" s="9" t="s">
        <v>417</v>
      </c>
      <c r="C151" s="10" t="s">
        <v>500</v>
      </c>
      <c r="D151" s="10">
        <v>13</v>
      </c>
      <c r="E151" s="11">
        <v>9</v>
      </c>
      <c r="F151" s="11" t="s">
        <v>500</v>
      </c>
      <c r="G151" s="16">
        <v>9</v>
      </c>
      <c r="H151" s="13" t="s">
        <v>501</v>
      </c>
      <c r="I151" s="2">
        <v>4</v>
      </c>
      <c r="J151" s="38" t="s">
        <v>502</v>
      </c>
      <c r="K151" s="15" t="s">
        <v>908</v>
      </c>
      <c r="L151" s="2" t="s">
        <v>909</v>
      </c>
    </row>
    <row r="152" spans="1:12" ht="15.75" hidden="1" customHeight="1">
      <c r="A152" s="2">
        <v>1</v>
      </c>
      <c r="B152" s="9" t="s">
        <v>64</v>
      </c>
      <c r="C152" s="10" t="s">
        <v>533</v>
      </c>
      <c r="D152" s="10">
        <v>4</v>
      </c>
      <c r="E152" s="11">
        <v>15</v>
      </c>
      <c r="F152" s="11" t="s">
        <v>534</v>
      </c>
      <c r="G152" s="21">
        <v>3</v>
      </c>
      <c r="H152" s="13" t="s">
        <v>535</v>
      </c>
      <c r="I152" s="2">
        <v>2</v>
      </c>
      <c r="J152" s="38" t="s">
        <v>536</v>
      </c>
      <c r="K152" s="15" t="s">
        <v>910</v>
      </c>
      <c r="L152" s="2" t="s">
        <v>911</v>
      </c>
    </row>
    <row r="153" spans="1:12" ht="15.75" hidden="1" customHeight="1">
      <c r="A153" s="2">
        <v>1</v>
      </c>
      <c r="B153" s="9" t="s">
        <v>67</v>
      </c>
      <c r="C153" s="22" t="s">
        <v>434</v>
      </c>
      <c r="D153" s="22">
        <v>5</v>
      </c>
      <c r="E153" s="11">
        <v>12</v>
      </c>
      <c r="F153" s="11" t="s">
        <v>483</v>
      </c>
      <c r="G153" s="18">
        <v>7</v>
      </c>
      <c r="H153" s="13" t="s">
        <v>86</v>
      </c>
      <c r="I153" s="2">
        <v>5</v>
      </c>
      <c r="J153" s="38" t="s">
        <v>484</v>
      </c>
      <c r="K153" s="15" t="s">
        <v>912</v>
      </c>
      <c r="L153" s="2" t="s">
        <v>913</v>
      </c>
    </row>
    <row r="154" spans="1:12" ht="15.75" hidden="1" customHeight="1">
      <c r="A154" s="2">
        <v>1</v>
      </c>
      <c r="B154" s="9" t="s">
        <v>230</v>
      </c>
      <c r="C154" s="10" t="s">
        <v>506</v>
      </c>
      <c r="D154" s="10">
        <v>1</v>
      </c>
      <c r="E154" s="11">
        <v>1</v>
      </c>
      <c r="F154" s="11" t="s">
        <v>506</v>
      </c>
      <c r="G154" s="16">
        <v>9</v>
      </c>
      <c r="H154" s="13" t="s">
        <v>408</v>
      </c>
      <c r="I154" s="2">
        <v>12</v>
      </c>
      <c r="J154" s="38" t="s">
        <v>507</v>
      </c>
      <c r="K154" s="15" t="s">
        <v>914</v>
      </c>
      <c r="L154" s="2" t="s">
        <v>915</v>
      </c>
    </row>
    <row r="155" spans="1:12" ht="15.75" hidden="1" customHeight="1">
      <c r="A155" s="2">
        <v>1</v>
      </c>
      <c r="B155" s="9" t="s">
        <v>916</v>
      </c>
      <c r="C155" s="10" t="s">
        <v>556</v>
      </c>
      <c r="D155" s="10">
        <v>18</v>
      </c>
      <c r="E155" s="19">
        <v>13</v>
      </c>
      <c r="F155" s="19" t="s">
        <v>556</v>
      </c>
      <c r="G155" s="16">
        <v>9</v>
      </c>
      <c r="H155" s="13" t="s">
        <v>60</v>
      </c>
      <c r="I155" s="2">
        <v>3</v>
      </c>
      <c r="J155" s="38" t="s">
        <v>557</v>
      </c>
      <c r="K155" s="15" t="s">
        <v>917</v>
      </c>
      <c r="L155" s="2" t="s">
        <v>918</v>
      </c>
    </row>
    <row r="156" spans="1:12" ht="15.75" hidden="1" customHeight="1">
      <c r="A156" s="2">
        <v>1</v>
      </c>
      <c r="B156" s="9" t="s">
        <v>919</v>
      </c>
      <c r="C156" s="22" t="s">
        <v>552</v>
      </c>
      <c r="D156" s="22">
        <v>26</v>
      </c>
      <c r="E156" s="19">
        <v>10</v>
      </c>
      <c r="F156" s="19" t="s">
        <v>512</v>
      </c>
      <c r="G156" s="20">
        <v>1</v>
      </c>
      <c r="H156" s="13" t="s">
        <v>519</v>
      </c>
      <c r="I156" s="2">
        <v>9</v>
      </c>
      <c r="J156" s="38" t="s">
        <v>520</v>
      </c>
      <c r="K156" s="15" t="s">
        <v>920</v>
      </c>
      <c r="L156" s="2" t="s">
        <v>921</v>
      </c>
    </row>
    <row r="157" spans="1:12" ht="15.75" hidden="1" customHeight="1">
      <c r="A157" s="2">
        <v>1</v>
      </c>
      <c r="B157" s="9" t="s">
        <v>922</v>
      </c>
      <c r="C157" s="22" t="s">
        <v>552</v>
      </c>
      <c r="D157" s="22">
        <v>26</v>
      </c>
      <c r="E157" s="19">
        <v>10</v>
      </c>
      <c r="F157" s="19" t="s">
        <v>512</v>
      </c>
      <c r="G157" s="20">
        <v>1</v>
      </c>
      <c r="H157" s="13" t="s">
        <v>519</v>
      </c>
      <c r="I157" s="2">
        <v>9</v>
      </c>
      <c r="J157" s="38" t="s">
        <v>520</v>
      </c>
      <c r="K157" s="25"/>
    </row>
    <row r="158" spans="1:12" ht="15.75" hidden="1" customHeight="1">
      <c r="A158" s="2">
        <v>1</v>
      </c>
      <c r="B158" s="9" t="s">
        <v>374</v>
      </c>
      <c r="C158" s="22" t="s">
        <v>540</v>
      </c>
      <c r="D158" s="22">
        <v>28</v>
      </c>
      <c r="E158" s="11">
        <v>17</v>
      </c>
      <c r="F158" s="11" t="s">
        <v>541</v>
      </c>
      <c r="G158" s="23">
        <v>2</v>
      </c>
      <c r="H158" s="13" t="s">
        <v>513</v>
      </c>
      <c r="I158" s="2">
        <v>6</v>
      </c>
      <c r="J158" s="38" t="s">
        <v>514</v>
      </c>
      <c r="K158" s="15" t="s">
        <v>923</v>
      </c>
      <c r="L158" s="2" t="s">
        <v>924</v>
      </c>
    </row>
    <row r="159" spans="1:12" ht="15.75" hidden="1" customHeight="1">
      <c r="A159" s="2">
        <v>1</v>
      </c>
      <c r="B159" s="9" t="s">
        <v>69</v>
      </c>
      <c r="C159" s="10" t="s">
        <v>569</v>
      </c>
      <c r="D159" s="10">
        <v>27</v>
      </c>
      <c r="E159" s="11">
        <v>17</v>
      </c>
      <c r="F159" s="11" t="s">
        <v>541</v>
      </c>
      <c r="G159" s="23">
        <v>2</v>
      </c>
      <c r="H159" s="13" t="s">
        <v>408</v>
      </c>
      <c r="I159" s="2">
        <v>12</v>
      </c>
      <c r="J159" s="38" t="s">
        <v>507</v>
      </c>
      <c r="K159" s="15" t="s">
        <v>925</v>
      </c>
      <c r="L159" s="2" t="s">
        <v>926</v>
      </c>
    </row>
    <row r="160" spans="1:12" ht="15.75" hidden="1" customHeight="1">
      <c r="A160" s="2">
        <v>1</v>
      </c>
      <c r="B160" s="9" t="s">
        <v>927</v>
      </c>
      <c r="C160" s="22" t="s">
        <v>652</v>
      </c>
      <c r="D160" s="22">
        <v>15</v>
      </c>
      <c r="E160" s="11">
        <v>6</v>
      </c>
      <c r="F160" s="11" t="s">
        <v>488</v>
      </c>
      <c r="G160" s="18">
        <v>7</v>
      </c>
      <c r="H160" s="13" t="s">
        <v>140</v>
      </c>
      <c r="I160" s="2">
        <v>11</v>
      </c>
      <c r="J160" s="38" t="s">
        <v>489</v>
      </c>
      <c r="K160" s="15" t="s">
        <v>928</v>
      </c>
      <c r="L160" s="2" t="s">
        <v>929</v>
      </c>
    </row>
    <row r="161" spans="1:12" ht="15.75" hidden="1" customHeight="1">
      <c r="A161" s="2">
        <v>1</v>
      </c>
      <c r="B161" s="9" t="s">
        <v>930</v>
      </c>
      <c r="C161" s="22" t="s">
        <v>534</v>
      </c>
      <c r="D161" s="22">
        <v>22</v>
      </c>
      <c r="E161" s="11">
        <v>15</v>
      </c>
      <c r="F161" s="11" t="s">
        <v>534</v>
      </c>
      <c r="G161" s="21">
        <v>3</v>
      </c>
      <c r="H161" s="13" t="s">
        <v>535</v>
      </c>
      <c r="I161" s="2">
        <v>2</v>
      </c>
      <c r="J161" s="38" t="s">
        <v>536</v>
      </c>
      <c r="K161" s="15" t="s">
        <v>931</v>
      </c>
      <c r="L161" s="2" t="s">
        <v>932</v>
      </c>
    </row>
    <row r="162" spans="1:12" ht="15.75" hidden="1" customHeight="1">
      <c r="A162" s="2">
        <v>1</v>
      </c>
      <c r="B162" s="9" t="s">
        <v>933</v>
      </c>
      <c r="C162" s="22" t="s">
        <v>534</v>
      </c>
      <c r="D162" s="22">
        <v>22</v>
      </c>
      <c r="E162" s="11">
        <v>15</v>
      </c>
      <c r="F162" s="11" t="s">
        <v>534</v>
      </c>
      <c r="G162" s="21">
        <v>3</v>
      </c>
      <c r="H162" s="13" t="s">
        <v>535</v>
      </c>
      <c r="I162" s="2">
        <v>2</v>
      </c>
      <c r="J162" s="38" t="s">
        <v>536</v>
      </c>
      <c r="K162" s="15" t="s">
        <v>934</v>
      </c>
      <c r="L162" s="2" t="s">
        <v>935</v>
      </c>
    </row>
    <row r="163" spans="1:12" ht="15.75" hidden="1" customHeight="1">
      <c r="A163" s="2">
        <v>1</v>
      </c>
      <c r="B163" s="9" t="s">
        <v>936</v>
      </c>
      <c r="C163" s="16" t="s">
        <v>476</v>
      </c>
      <c r="D163" s="16">
        <v>11</v>
      </c>
      <c r="E163" s="11">
        <v>3</v>
      </c>
      <c r="F163" s="11" t="s">
        <v>476</v>
      </c>
      <c r="G163" s="17">
        <v>8</v>
      </c>
      <c r="H163" s="13" t="s">
        <v>477</v>
      </c>
      <c r="I163" s="2">
        <v>10</v>
      </c>
      <c r="J163" s="38" t="s">
        <v>478</v>
      </c>
      <c r="K163" s="15" t="s">
        <v>937</v>
      </c>
      <c r="L163" s="2" t="s">
        <v>938</v>
      </c>
    </row>
    <row r="164" spans="1:12" ht="15.75" hidden="1" customHeight="1">
      <c r="A164" s="2">
        <v>1</v>
      </c>
      <c r="B164" s="9" t="s">
        <v>939</v>
      </c>
      <c r="C164" s="10" t="s">
        <v>556</v>
      </c>
      <c r="D164" s="10">
        <v>18</v>
      </c>
      <c r="E164" s="19">
        <v>13</v>
      </c>
      <c r="F164" s="19" t="s">
        <v>556</v>
      </c>
      <c r="G164" s="16">
        <v>9</v>
      </c>
      <c r="H164" s="13" t="s">
        <v>60</v>
      </c>
      <c r="I164" s="2">
        <v>3</v>
      </c>
      <c r="J164" s="38" t="s">
        <v>557</v>
      </c>
      <c r="K164" s="15" t="s">
        <v>940</v>
      </c>
      <c r="L164" s="2" t="s">
        <v>941</v>
      </c>
    </row>
    <row r="165" spans="1:12" ht="15.75" hidden="1" customHeight="1">
      <c r="A165" s="2">
        <v>1</v>
      </c>
      <c r="B165" s="9" t="s">
        <v>942</v>
      </c>
      <c r="C165" s="22" t="s">
        <v>540</v>
      </c>
      <c r="D165" s="22">
        <v>28</v>
      </c>
      <c r="E165" s="11">
        <v>17</v>
      </c>
      <c r="F165" s="11" t="s">
        <v>541</v>
      </c>
      <c r="G165" s="23">
        <v>2</v>
      </c>
      <c r="H165" s="13" t="s">
        <v>513</v>
      </c>
      <c r="I165" s="2">
        <v>6</v>
      </c>
      <c r="J165" s="38" t="s">
        <v>514</v>
      </c>
      <c r="K165" s="15" t="s">
        <v>943</v>
      </c>
      <c r="L165" s="2" t="s">
        <v>944</v>
      </c>
    </row>
    <row r="166" spans="1:12" ht="15.75" hidden="1" customHeight="1">
      <c r="A166" s="2">
        <v>1</v>
      </c>
      <c r="B166" s="9" t="s">
        <v>280</v>
      </c>
      <c r="C166" s="10" t="s">
        <v>511</v>
      </c>
      <c r="D166" s="10">
        <v>24</v>
      </c>
      <c r="E166" s="19">
        <v>10</v>
      </c>
      <c r="F166" s="19" t="s">
        <v>512</v>
      </c>
      <c r="G166" s="20">
        <v>1</v>
      </c>
      <c r="H166" s="13" t="s">
        <v>513</v>
      </c>
      <c r="I166" s="2">
        <v>6</v>
      </c>
      <c r="J166" s="38" t="s">
        <v>514</v>
      </c>
      <c r="K166" s="15" t="s">
        <v>945</v>
      </c>
      <c r="L166" s="2" t="s">
        <v>946</v>
      </c>
    </row>
    <row r="167" spans="1:12" ht="15.75" hidden="1" customHeight="1">
      <c r="A167" s="2">
        <v>1</v>
      </c>
      <c r="B167" s="9" t="s">
        <v>947</v>
      </c>
      <c r="C167" s="22" t="s">
        <v>534</v>
      </c>
      <c r="D167" s="22">
        <v>22</v>
      </c>
      <c r="E167" s="11">
        <v>15</v>
      </c>
      <c r="F167" s="11" t="s">
        <v>534</v>
      </c>
      <c r="G167" s="21">
        <v>3</v>
      </c>
      <c r="H167" s="13" t="s">
        <v>535</v>
      </c>
      <c r="I167" s="2">
        <v>2</v>
      </c>
      <c r="J167" s="38" t="s">
        <v>536</v>
      </c>
      <c r="K167" s="15" t="s">
        <v>948</v>
      </c>
      <c r="L167" s="2" t="s">
        <v>949</v>
      </c>
    </row>
    <row r="168" spans="1:12" ht="15.75" hidden="1" customHeight="1">
      <c r="A168" s="2">
        <v>1</v>
      </c>
      <c r="B168" s="9" t="s">
        <v>950</v>
      </c>
      <c r="C168" s="10" t="s">
        <v>556</v>
      </c>
      <c r="D168" s="10">
        <v>18</v>
      </c>
      <c r="E168" s="19">
        <v>13</v>
      </c>
      <c r="F168" s="19" t="s">
        <v>556</v>
      </c>
      <c r="G168" s="16">
        <v>9</v>
      </c>
      <c r="H168" s="13" t="s">
        <v>60</v>
      </c>
      <c r="I168" s="2">
        <v>3</v>
      </c>
      <c r="J168" s="38" t="s">
        <v>557</v>
      </c>
      <c r="K168" s="15" t="s">
        <v>951</v>
      </c>
      <c r="L168" s="2" t="s">
        <v>952</v>
      </c>
    </row>
    <row r="169" spans="1:12" ht="15.75" hidden="1" customHeight="1">
      <c r="A169" s="2">
        <v>1</v>
      </c>
      <c r="B169" s="9" t="s">
        <v>953</v>
      </c>
      <c r="C169" s="10" t="s">
        <v>506</v>
      </c>
      <c r="D169" s="10">
        <v>1</v>
      </c>
      <c r="E169" s="11">
        <v>1</v>
      </c>
      <c r="F169" s="11" t="s">
        <v>506</v>
      </c>
      <c r="G169" s="16">
        <v>9</v>
      </c>
      <c r="H169" s="13" t="s">
        <v>408</v>
      </c>
      <c r="I169" s="2">
        <v>12</v>
      </c>
      <c r="J169" s="38" t="s">
        <v>507</v>
      </c>
      <c r="K169" s="15" t="s">
        <v>954</v>
      </c>
      <c r="L169" s="2" t="s">
        <v>955</v>
      </c>
    </row>
    <row r="170" spans="1:12" ht="15.75" hidden="1" customHeight="1">
      <c r="A170" s="2">
        <v>1</v>
      </c>
      <c r="B170" s="9" t="s">
        <v>232</v>
      </c>
      <c r="C170" s="16" t="s">
        <v>476</v>
      </c>
      <c r="D170" s="16">
        <v>11</v>
      </c>
      <c r="E170" s="11">
        <v>3</v>
      </c>
      <c r="F170" s="11" t="s">
        <v>476</v>
      </c>
      <c r="G170" s="17">
        <v>8</v>
      </c>
      <c r="H170" s="13" t="s">
        <v>477</v>
      </c>
      <c r="I170" s="2">
        <v>10</v>
      </c>
      <c r="J170" s="38" t="s">
        <v>478</v>
      </c>
      <c r="K170" s="15" t="s">
        <v>956</v>
      </c>
      <c r="L170" s="2" t="s">
        <v>957</v>
      </c>
    </row>
    <row r="171" spans="1:12" ht="15.75" hidden="1" customHeight="1">
      <c r="A171" s="2">
        <v>1</v>
      </c>
      <c r="B171" s="9" t="s">
        <v>958</v>
      </c>
      <c r="C171" s="22" t="s">
        <v>540</v>
      </c>
      <c r="D171" s="22">
        <v>28</v>
      </c>
      <c r="E171" s="11">
        <v>17</v>
      </c>
      <c r="F171" s="11" t="s">
        <v>541</v>
      </c>
      <c r="G171" s="23">
        <v>2</v>
      </c>
      <c r="H171" s="13" t="s">
        <v>513</v>
      </c>
      <c r="I171" s="2">
        <v>6</v>
      </c>
      <c r="J171" s="38" t="s">
        <v>514</v>
      </c>
      <c r="K171" s="15" t="s">
        <v>959</v>
      </c>
      <c r="L171" s="2" t="s">
        <v>960</v>
      </c>
    </row>
    <row r="172" spans="1:12" ht="15.75" hidden="1" customHeight="1">
      <c r="A172" s="2">
        <v>1</v>
      </c>
      <c r="B172" s="9" t="s">
        <v>961</v>
      </c>
      <c r="C172" s="10" t="s">
        <v>630</v>
      </c>
      <c r="D172" s="10">
        <v>2</v>
      </c>
      <c r="E172" s="11">
        <v>3</v>
      </c>
      <c r="F172" s="11" t="s">
        <v>476</v>
      </c>
      <c r="G172" s="17">
        <v>8</v>
      </c>
      <c r="H172" s="13" t="s">
        <v>86</v>
      </c>
      <c r="I172" s="2">
        <v>5</v>
      </c>
      <c r="J172" s="38" t="s">
        <v>484</v>
      </c>
      <c r="K172" s="15" t="s">
        <v>962</v>
      </c>
      <c r="L172" s="2" t="s">
        <v>963</v>
      </c>
    </row>
    <row r="173" spans="1:12" ht="15.75" hidden="1" customHeight="1">
      <c r="A173" s="2">
        <v>1</v>
      </c>
      <c r="B173" s="9" t="s">
        <v>501</v>
      </c>
      <c r="C173" s="10" t="s">
        <v>500</v>
      </c>
      <c r="D173" s="10">
        <v>13</v>
      </c>
      <c r="E173" s="11">
        <v>9</v>
      </c>
      <c r="F173" s="11" t="s">
        <v>500</v>
      </c>
      <c r="G173" s="16">
        <v>9</v>
      </c>
      <c r="H173" s="13" t="s">
        <v>501</v>
      </c>
      <c r="I173" s="2">
        <v>4</v>
      </c>
      <c r="J173" s="38" t="s">
        <v>502</v>
      </c>
      <c r="K173" s="15" t="s">
        <v>964</v>
      </c>
      <c r="L173" s="2" t="s">
        <v>965</v>
      </c>
    </row>
    <row r="174" spans="1:12" ht="15.75" hidden="1" customHeight="1">
      <c r="A174" s="2">
        <v>1</v>
      </c>
      <c r="B174" s="9" t="s">
        <v>70</v>
      </c>
      <c r="C174" s="22" t="s">
        <v>534</v>
      </c>
      <c r="D174" s="22">
        <v>22</v>
      </c>
      <c r="E174" s="11">
        <v>15</v>
      </c>
      <c r="F174" s="11" t="s">
        <v>534</v>
      </c>
      <c r="G174" s="21">
        <v>3</v>
      </c>
      <c r="H174" s="13" t="s">
        <v>535</v>
      </c>
      <c r="I174" s="2">
        <v>2</v>
      </c>
      <c r="J174" s="38" t="s">
        <v>536</v>
      </c>
      <c r="K174" s="15" t="s">
        <v>966</v>
      </c>
      <c r="L174" s="2" t="s">
        <v>967</v>
      </c>
    </row>
    <row r="175" spans="1:12" ht="15.75" hidden="1" customHeight="1">
      <c r="A175" s="2">
        <v>1</v>
      </c>
      <c r="B175" s="9" t="s">
        <v>968</v>
      </c>
      <c r="C175" s="22" t="s">
        <v>652</v>
      </c>
      <c r="D175" s="22">
        <v>15</v>
      </c>
      <c r="E175" s="11">
        <v>6</v>
      </c>
      <c r="F175" s="11" t="s">
        <v>488</v>
      </c>
      <c r="G175" s="18">
        <v>7</v>
      </c>
      <c r="H175" s="13" t="s">
        <v>140</v>
      </c>
      <c r="I175" s="2">
        <v>11</v>
      </c>
      <c r="J175" s="38" t="s">
        <v>489</v>
      </c>
      <c r="K175" s="15" t="s">
        <v>969</v>
      </c>
      <c r="L175" s="2" t="s">
        <v>970</v>
      </c>
    </row>
    <row r="176" spans="1:12" ht="15.75" hidden="1" customHeight="1">
      <c r="A176" s="2">
        <v>1</v>
      </c>
      <c r="B176" s="9" t="s">
        <v>971</v>
      </c>
      <c r="C176" s="10" t="s">
        <v>556</v>
      </c>
      <c r="D176" s="10">
        <v>18</v>
      </c>
      <c r="E176" s="19">
        <v>13</v>
      </c>
      <c r="F176" s="19" t="s">
        <v>556</v>
      </c>
      <c r="G176" s="16">
        <v>9</v>
      </c>
      <c r="H176" s="13" t="s">
        <v>60</v>
      </c>
      <c r="I176" s="2">
        <v>3</v>
      </c>
      <c r="J176" s="38" t="s">
        <v>557</v>
      </c>
      <c r="K176" s="15" t="s">
        <v>972</v>
      </c>
      <c r="L176" s="2" t="s">
        <v>973</v>
      </c>
    </row>
    <row r="177" spans="1:12" ht="15.75" hidden="1" customHeight="1">
      <c r="A177" s="2">
        <v>1</v>
      </c>
      <c r="B177" s="9" t="s">
        <v>974</v>
      </c>
      <c r="C177" s="10" t="s">
        <v>569</v>
      </c>
      <c r="D177" s="10">
        <v>27</v>
      </c>
      <c r="E177" s="11">
        <v>17</v>
      </c>
      <c r="F177" s="11" t="s">
        <v>541</v>
      </c>
      <c r="G177" s="23">
        <v>2</v>
      </c>
      <c r="H177" s="13" t="s">
        <v>408</v>
      </c>
      <c r="I177" s="2">
        <v>12</v>
      </c>
      <c r="J177" s="38" t="s">
        <v>507</v>
      </c>
      <c r="K177" s="15" t="s">
        <v>975</v>
      </c>
      <c r="L177" s="2" t="s">
        <v>976</v>
      </c>
    </row>
    <row r="178" spans="1:12" ht="15.75" hidden="1" customHeight="1">
      <c r="A178" s="2">
        <v>1</v>
      </c>
      <c r="B178" s="9" t="s">
        <v>977</v>
      </c>
      <c r="C178" s="10" t="s">
        <v>497</v>
      </c>
      <c r="D178" s="10">
        <v>20</v>
      </c>
      <c r="E178" s="11">
        <v>14</v>
      </c>
      <c r="F178" s="11" t="s">
        <v>497</v>
      </c>
      <c r="G178" s="16">
        <v>9</v>
      </c>
      <c r="H178" s="13" t="s">
        <v>471</v>
      </c>
      <c r="I178" s="2">
        <v>7</v>
      </c>
      <c r="J178" s="38" t="s">
        <v>472</v>
      </c>
      <c r="K178" s="15" t="s">
        <v>978</v>
      </c>
      <c r="L178" s="2" t="s">
        <v>979</v>
      </c>
    </row>
    <row r="179" spans="1:12" ht="15.75" hidden="1" customHeight="1">
      <c r="A179" s="2">
        <v>1</v>
      </c>
      <c r="B179" s="9" t="s">
        <v>274</v>
      </c>
      <c r="C179" s="10" t="s">
        <v>556</v>
      </c>
      <c r="D179" s="10">
        <v>18</v>
      </c>
      <c r="E179" s="19">
        <v>13</v>
      </c>
      <c r="F179" s="19" t="s">
        <v>556</v>
      </c>
      <c r="G179" s="16">
        <v>9</v>
      </c>
      <c r="H179" s="13" t="s">
        <v>60</v>
      </c>
      <c r="I179" s="2">
        <v>3</v>
      </c>
      <c r="J179" s="38" t="s">
        <v>557</v>
      </c>
      <c r="K179" s="15" t="s">
        <v>980</v>
      </c>
      <c r="L179" s="2" t="s">
        <v>981</v>
      </c>
    </row>
    <row r="180" spans="1:12" ht="15.75" hidden="1" customHeight="1">
      <c r="A180" s="2">
        <v>1</v>
      </c>
      <c r="B180" s="9" t="s">
        <v>982</v>
      </c>
      <c r="C180" s="22" t="s">
        <v>652</v>
      </c>
      <c r="D180" s="22">
        <v>15</v>
      </c>
      <c r="E180" s="11">
        <v>6</v>
      </c>
      <c r="F180" s="11" t="s">
        <v>488</v>
      </c>
      <c r="G180" s="18">
        <v>7</v>
      </c>
      <c r="H180" s="13" t="s">
        <v>140</v>
      </c>
      <c r="I180" s="2">
        <v>11</v>
      </c>
      <c r="J180" s="38" t="s">
        <v>489</v>
      </c>
      <c r="K180" s="15" t="s">
        <v>983</v>
      </c>
      <c r="L180" s="2" t="s">
        <v>984</v>
      </c>
    </row>
    <row r="181" spans="1:12" ht="15.75" hidden="1" customHeight="1">
      <c r="A181" s="2">
        <v>1</v>
      </c>
      <c r="B181" s="9" t="s">
        <v>985</v>
      </c>
      <c r="C181" s="10" t="s">
        <v>518</v>
      </c>
      <c r="D181" s="10">
        <v>14</v>
      </c>
      <c r="E181" s="19">
        <v>10</v>
      </c>
      <c r="F181" s="19" t="s">
        <v>512</v>
      </c>
      <c r="G181" s="20">
        <v>1</v>
      </c>
      <c r="H181" s="13" t="s">
        <v>519</v>
      </c>
      <c r="I181" s="2">
        <v>9</v>
      </c>
      <c r="J181" s="38" t="s">
        <v>520</v>
      </c>
      <c r="K181" s="15" t="s">
        <v>986</v>
      </c>
      <c r="L181" s="2" t="s">
        <v>987</v>
      </c>
    </row>
    <row r="182" spans="1:12" ht="15.75" hidden="1" customHeight="1">
      <c r="A182" s="2">
        <v>1</v>
      </c>
      <c r="B182" s="9" t="s">
        <v>988</v>
      </c>
      <c r="C182" s="10" t="s">
        <v>692</v>
      </c>
      <c r="D182" s="10">
        <v>9</v>
      </c>
      <c r="E182" s="11">
        <v>15</v>
      </c>
      <c r="F182" s="11" t="s">
        <v>534</v>
      </c>
      <c r="G182" s="21">
        <v>3</v>
      </c>
      <c r="H182" s="13" t="s">
        <v>535</v>
      </c>
      <c r="I182" s="2">
        <v>2</v>
      </c>
      <c r="J182" s="38" t="s">
        <v>536</v>
      </c>
      <c r="K182" s="15" t="s">
        <v>989</v>
      </c>
      <c r="L182" s="2" t="s">
        <v>990</v>
      </c>
    </row>
    <row r="183" spans="1:12" ht="15.75" hidden="1" customHeight="1">
      <c r="A183" s="2">
        <v>1</v>
      </c>
      <c r="B183" s="9" t="s">
        <v>72</v>
      </c>
      <c r="C183" s="10" t="s">
        <v>500</v>
      </c>
      <c r="D183" s="10">
        <v>13</v>
      </c>
      <c r="E183" s="11">
        <v>9</v>
      </c>
      <c r="F183" s="11" t="s">
        <v>500</v>
      </c>
      <c r="G183" s="16">
        <v>9</v>
      </c>
      <c r="H183" s="13" t="s">
        <v>501</v>
      </c>
      <c r="I183" s="2">
        <v>4</v>
      </c>
      <c r="J183" s="14" t="s">
        <v>502</v>
      </c>
      <c r="K183" s="15" t="s">
        <v>991</v>
      </c>
      <c r="L183" s="2" t="s">
        <v>992</v>
      </c>
    </row>
    <row r="184" spans="1:12" ht="15.75" hidden="1" customHeight="1">
      <c r="A184" s="2">
        <v>1</v>
      </c>
      <c r="B184" s="9" t="s">
        <v>993</v>
      </c>
      <c r="C184" s="10" t="s">
        <v>506</v>
      </c>
      <c r="D184" s="10">
        <v>1</v>
      </c>
      <c r="E184" s="11">
        <v>1</v>
      </c>
      <c r="F184" s="11" t="s">
        <v>506</v>
      </c>
      <c r="G184" s="16">
        <v>9</v>
      </c>
      <c r="H184" s="13" t="s">
        <v>408</v>
      </c>
      <c r="I184" s="2">
        <v>12</v>
      </c>
      <c r="J184" s="38" t="s">
        <v>507</v>
      </c>
      <c r="K184" s="15" t="s">
        <v>994</v>
      </c>
      <c r="L184" s="2" t="s">
        <v>995</v>
      </c>
    </row>
    <row r="185" spans="1:12" ht="15.75" hidden="1" customHeight="1">
      <c r="A185" s="2">
        <v>1</v>
      </c>
      <c r="B185" s="9" t="s">
        <v>73</v>
      </c>
      <c r="C185" s="10" t="s">
        <v>518</v>
      </c>
      <c r="D185" s="10">
        <v>14</v>
      </c>
      <c r="E185" s="19">
        <v>10</v>
      </c>
      <c r="F185" s="19" t="s">
        <v>512</v>
      </c>
      <c r="G185" s="20">
        <v>1</v>
      </c>
      <c r="H185" s="13" t="s">
        <v>519</v>
      </c>
      <c r="I185" s="2">
        <v>9</v>
      </c>
      <c r="J185" s="38" t="s">
        <v>520</v>
      </c>
      <c r="K185" s="15" t="s">
        <v>996</v>
      </c>
      <c r="L185" s="2" t="s">
        <v>997</v>
      </c>
    </row>
    <row r="186" spans="1:12" ht="15.75" hidden="1" customHeight="1">
      <c r="A186" s="2">
        <v>1</v>
      </c>
      <c r="B186" s="9" t="s">
        <v>998</v>
      </c>
      <c r="C186" s="22" t="s">
        <v>534</v>
      </c>
      <c r="D186" s="22">
        <v>22</v>
      </c>
      <c r="E186" s="11">
        <v>15</v>
      </c>
      <c r="F186" s="11" t="s">
        <v>534</v>
      </c>
      <c r="G186" s="21">
        <v>3</v>
      </c>
      <c r="H186" s="13" t="s">
        <v>535</v>
      </c>
      <c r="I186" s="2">
        <v>2</v>
      </c>
      <c r="J186" s="38" t="s">
        <v>536</v>
      </c>
      <c r="K186" s="15" t="s">
        <v>999</v>
      </c>
      <c r="L186" s="2" t="s">
        <v>1000</v>
      </c>
    </row>
    <row r="187" spans="1:12" ht="15.75" hidden="1" customHeight="1">
      <c r="A187" s="2">
        <v>1</v>
      </c>
      <c r="B187" s="9" t="s">
        <v>74</v>
      </c>
      <c r="C187" s="10" t="s">
        <v>518</v>
      </c>
      <c r="D187" s="10">
        <v>14</v>
      </c>
      <c r="E187" s="19">
        <v>10</v>
      </c>
      <c r="F187" s="19" t="s">
        <v>512</v>
      </c>
      <c r="G187" s="20">
        <v>1</v>
      </c>
      <c r="H187" s="13" t="s">
        <v>519</v>
      </c>
      <c r="I187" s="2">
        <v>9</v>
      </c>
      <c r="J187" s="38" t="s">
        <v>520</v>
      </c>
      <c r="K187" s="15" t="s">
        <v>1001</v>
      </c>
      <c r="L187" s="2" t="s">
        <v>1002</v>
      </c>
    </row>
    <row r="188" spans="1:12" ht="15.75" hidden="1" customHeight="1">
      <c r="A188" s="2">
        <v>1</v>
      </c>
      <c r="B188" s="9" t="s">
        <v>1003</v>
      </c>
      <c r="C188" s="22" t="s">
        <v>534</v>
      </c>
      <c r="D188" s="22">
        <v>22</v>
      </c>
      <c r="E188" s="11">
        <v>15</v>
      </c>
      <c r="F188" s="11" t="s">
        <v>534</v>
      </c>
      <c r="G188" s="21">
        <v>3</v>
      </c>
      <c r="H188" s="13" t="s">
        <v>535</v>
      </c>
      <c r="I188" s="2">
        <v>2</v>
      </c>
      <c r="J188" s="38" t="s">
        <v>536</v>
      </c>
      <c r="K188" s="15" t="s">
        <v>1004</v>
      </c>
      <c r="L188" s="2" t="s">
        <v>1005</v>
      </c>
    </row>
    <row r="189" spans="1:12" ht="15.75" hidden="1" customHeight="1">
      <c r="A189" s="2">
        <v>1</v>
      </c>
      <c r="B189" s="9" t="s">
        <v>76</v>
      </c>
      <c r="C189" s="22" t="s">
        <v>652</v>
      </c>
      <c r="D189" s="22">
        <v>15</v>
      </c>
      <c r="E189" s="11">
        <v>6</v>
      </c>
      <c r="F189" s="11" t="s">
        <v>488</v>
      </c>
      <c r="G189" s="18">
        <v>7</v>
      </c>
      <c r="H189" s="13" t="s">
        <v>140</v>
      </c>
      <c r="I189" s="2">
        <v>11</v>
      </c>
      <c r="J189" s="38" t="s">
        <v>489</v>
      </c>
      <c r="K189" s="15" t="s">
        <v>1006</v>
      </c>
      <c r="L189" s="2" t="s">
        <v>1007</v>
      </c>
    </row>
    <row r="190" spans="1:12" ht="15.75" hidden="1" customHeight="1">
      <c r="A190" s="2">
        <v>1</v>
      </c>
      <c r="B190" s="9" t="s">
        <v>1008</v>
      </c>
      <c r="C190" s="10" t="s">
        <v>511</v>
      </c>
      <c r="D190" s="10">
        <v>24</v>
      </c>
      <c r="E190" s="19">
        <v>10</v>
      </c>
      <c r="F190" s="19" t="s">
        <v>512</v>
      </c>
      <c r="G190" s="20">
        <v>1</v>
      </c>
      <c r="H190" s="13" t="s">
        <v>513</v>
      </c>
      <c r="I190" s="2">
        <v>6</v>
      </c>
      <c r="J190" s="38" t="s">
        <v>514</v>
      </c>
      <c r="K190" s="15" t="s">
        <v>1009</v>
      </c>
      <c r="L190" s="2" t="s">
        <v>1010</v>
      </c>
    </row>
    <row r="191" spans="1:12" ht="15.75" hidden="1" customHeight="1">
      <c r="A191" s="2">
        <v>1</v>
      </c>
      <c r="B191" s="9" t="s">
        <v>246</v>
      </c>
      <c r="C191" s="40" t="s">
        <v>524</v>
      </c>
      <c r="D191" s="40">
        <v>23</v>
      </c>
      <c r="E191" s="41">
        <v>16</v>
      </c>
      <c r="F191" s="41" t="s">
        <v>524</v>
      </c>
      <c r="G191" s="42">
        <v>5</v>
      </c>
      <c r="H191" s="43" t="s">
        <v>525</v>
      </c>
      <c r="I191" s="43">
        <v>8</v>
      </c>
      <c r="J191" s="44" t="s">
        <v>526</v>
      </c>
      <c r="K191" s="15" t="s">
        <v>1011</v>
      </c>
      <c r="L191" s="2" t="s">
        <v>1012</v>
      </c>
    </row>
    <row r="192" spans="1:12" ht="15.75" hidden="1" customHeight="1">
      <c r="A192" s="2">
        <v>1</v>
      </c>
      <c r="B192" s="9" t="s">
        <v>1013</v>
      </c>
      <c r="C192" s="10" t="s">
        <v>569</v>
      </c>
      <c r="D192" s="10">
        <v>27</v>
      </c>
      <c r="E192" s="11">
        <v>17</v>
      </c>
      <c r="F192" s="11" t="s">
        <v>541</v>
      </c>
      <c r="G192" s="23">
        <v>2</v>
      </c>
      <c r="H192" s="13" t="s">
        <v>408</v>
      </c>
      <c r="I192" s="2">
        <v>12</v>
      </c>
      <c r="J192" s="38" t="s">
        <v>507</v>
      </c>
      <c r="K192" s="15" t="s">
        <v>1014</v>
      </c>
      <c r="L192" s="2" t="s">
        <v>1015</v>
      </c>
    </row>
    <row r="193" spans="1:12" ht="15.75" hidden="1" customHeight="1">
      <c r="A193" s="2">
        <v>1</v>
      </c>
      <c r="B193" s="9" t="s">
        <v>77</v>
      </c>
      <c r="C193" s="10" t="s">
        <v>487</v>
      </c>
      <c r="D193" s="10">
        <v>7</v>
      </c>
      <c r="E193" s="11">
        <v>6</v>
      </c>
      <c r="F193" s="11" t="s">
        <v>488</v>
      </c>
      <c r="G193" s="18">
        <v>7</v>
      </c>
      <c r="H193" s="13" t="s">
        <v>140</v>
      </c>
      <c r="I193" s="2">
        <v>11</v>
      </c>
      <c r="J193" s="38" t="s">
        <v>489</v>
      </c>
      <c r="K193" s="15" t="s">
        <v>1016</v>
      </c>
      <c r="L193" s="2" t="s">
        <v>1017</v>
      </c>
    </row>
    <row r="194" spans="1:12" ht="15.75" hidden="1" customHeight="1">
      <c r="A194" s="2">
        <v>1</v>
      </c>
      <c r="B194" s="9" t="s">
        <v>432</v>
      </c>
      <c r="C194" s="10" t="s">
        <v>466</v>
      </c>
      <c r="D194" s="10">
        <v>3</v>
      </c>
      <c r="E194" s="11">
        <v>2</v>
      </c>
      <c r="F194" s="11" t="s">
        <v>466</v>
      </c>
      <c r="G194" s="12">
        <v>6</v>
      </c>
      <c r="H194" s="13" t="s">
        <v>467</v>
      </c>
      <c r="I194" s="2">
        <v>1</v>
      </c>
      <c r="J194" s="38" t="s">
        <v>468</v>
      </c>
      <c r="K194" s="15" t="s">
        <v>1018</v>
      </c>
      <c r="L194" s="2" t="s">
        <v>1019</v>
      </c>
    </row>
    <row r="195" spans="1:12" ht="15.75" hidden="1" customHeight="1">
      <c r="A195" s="2">
        <v>1</v>
      </c>
      <c r="B195" s="9" t="s">
        <v>80</v>
      </c>
      <c r="C195" s="22" t="s">
        <v>434</v>
      </c>
      <c r="D195" s="22">
        <v>5</v>
      </c>
      <c r="E195" s="11">
        <v>12</v>
      </c>
      <c r="F195" s="11" t="s">
        <v>483</v>
      </c>
      <c r="G195" s="18">
        <v>7</v>
      </c>
      <c r="H195" s="13" t="s">
        <v>86</v>
      </c>
      <c r="I195" s="2">
        <v>5</v>
      </c>
      <c r="J195" s="38" t="s">
        <v>484</v>
      </c>
      <c r="K195" s="15" t="s">
        <v>1020</v>
      </c>
      <c r="L195" s="2" t="s">
        <v>1021</v>
      </c>
    </row>
    <row r="196" spans="1:12" ht="15.75" hidden="1" customHeight="1">
      <c r="A196" s="2">
        <v>1</v>
      </c>
      <c r="B196" s="9" t="s">
        <v>1022</v>
      </c>
      <c r="C196" s="10" t="s">
        <v>569</v>
      </c>
      <c r="D196" s="10">
        <v>27</v>
      </c>
      <c r="E196" s="11">
        <v>17</v>
      </c>
      <c r="F196" s="11" t="s">
        <v>541</v>
      </c>
      <c r="G196" s="23">
        <v>2</v>
      </c>
      <c r="H196" s="13" t="s">
        <v>408</v>
      </c>
      <c r="I196" s="2">
        <v>12</v>
      </c>
      <c r="J196" s="38" t="s">
        <v>507</v>
      </c>
      <c r="K196" s="15" t="s">
        <v>1023</v>
      </c>
      <c r="L196" s="2" t="s">
        <v>1024</v>
      </c>
    </row>
    <row r="197" spans="1:12" ht="15.75" hidden="1" customHeight="1">
      <c r="A197" s="2">
        <v>1</v>
      </c>
      <c r="B197" s="9" t="s">
        <v>83</v>
      </c>
      <c r="C197" s="10" t="s">
        <v>438</v>
      </c>
      <c r="D197" s="10">
        <v>16</v>
      </c>
      <c r="E197" s="11">
        <v>11</v>
      </c>
      <c r="F197" s="11" t="s">
        <v>438</v>
      </c>
      <c r="G197" s="16">
        <v>9</v>
      </c>
      <c r="H197" s="13" t="s">
        <v>471</v>
      </c>
      <c r="I197" s="2">
        <v>7</v>
      </c>
      <c r="J197" s="38" t="s">
        <v>472</v>
      </c>
      <c r="K197" s="15" t="s">
        <v>1025</v>
      </c>
      <c r="L197" s="2" t="s">
        <v>1026</v>
      </c>
    </row>
    <row r="198" spans="1:12" ht="15.75" hidden="1" customHeight="1">
      <c r="A198" s="2">
        <v>1</v>
      </c>
      <c r="B198" s="9" t="s">
        <v>1027</v>
      </c>
      <c r="C198" s="10" t="s">
        <v>438</v>
      </c>
      <c r="D198" s="10">
        <v>16</v>
      </c>
      <c r="E198" s="11">
        <v>11</v>
      </c>
      <c r="F198" s="11" t="s">
        <v>438</v>
      </c>
      <c r="G198" s="16">
        <v>9</v>
      </c>
      <c r="H198" s="13" t="s">
        <v>471</v>
      </c>
      <c r="I198" s="2">
        <v>7</v>
      </c>
      <c r="J198" s="38" t="s">
        <v>472</v>
      </c>
      <c r="K198" s="15" t="s">
        <v>1028</v>
      </c>
      <c r="L198" s="2" t="s">
        <v>1029</v>
      </c>
    </row>
    <row r="199" spans="1:12" ht="15.75" hidden="1" customHeight="1">
      <c r="A199" s="2">
        <v>1</v>
      </c>
      <c r="B199" s="9" t="s">
        <v>1030</v>
      </c>
      <c r="C199" s="10" t="s">
        <v>506</v>
      </c>
      <c r="D199" s="10">
        <v>1</v>
      </c>
      <c r="E199" s="11">
        <v>1</v>
      </c>
      <c r="F199" s="11" t="s">
        <v>506</v>
      </c>
      <c r="G199" s="16">
        <v>9</v>
      </c>
      <c r="H199" s="13" t="s">
        <v>408</v>
      </c>
      <c r="I199" s="2">
        <v>12</v>
      </c>
      <c r="J199" s="38" t="s">
        <v>507</v>
      </c>
      <c r="K199" s="15" t="s">
        <v>1031</v>
      </c>
      <c r="L199" s="2" t="s">
        <v>1032</v>
      </c>
    </row>
    <row r="200" spans="1:12" ht="15.75" hidden="1" customHeight="1">
      <c r="A200" s="2">
        <v>1</v>
      </c>
      <c r="B200" s="9" t="s">
        <v>1033</v>
      </c>
      <c r="C200" s="10" t="s">
        <v>630</v>
      </c>
      <c r="D200" s="10">
        <v>2</v>
      </c>
      <c r="E200" s="11">
        <v>3</v>
      </c>
      <c r="F200" s="11" t="s">
        <v>476</v>
      </c>
      <c r="G200" s="17">
        <v>8</v>
      </c>
      <c r="H200" s="13" t="s">
        <v>86</v>
      </c>
      <c r="I200" s="2">
        <v>5</v>
      </c>
      <c r="J200" s="38" t="s">
        <v>484</v>
      </c>
      <c r="K200" s="15" t="s">
        <v>1034</v>
      </c>
      <c r="L200" s="2" t="s">
        <v>1035</v>
      </c>
    </row>
    <row r="201" spans="1:12" ht="15.75" hidden="1" customHeight="1">
      <c r="A201" s="2">
        <v>1</v>
      </c>
      <c r="B201" s="9" t="s">
        <v>1036</v>
      </c>
      <c r="C201" s="22" t="s">
        <v>1037</v>
      </c>
      <c r="D201" s="22">
        <v>19</v>
      </c>
      <c r="E201" s="19">
        <v>10</v>
      </c>
      <c r="F201" s="19" t="s">
        <v>512</v>
      </c>
      <c r="G201" s="20">
        <v>1</v>
      </c>
      <c r="H201" s="13" t="s">
        <v>519</v>
      </c>
      <c r="I201" s="2">
        <v>9</v>
      </c>
      <c r="J201" s="38" t="s">
        <v>520</v>
      </c>
      <c r="K201" s="15" t="s">
        <v>1038</v>
      </c>
      <c r="L201" s="2" t="s">
        <v>1039</v>
      </c>
    </row>
    <row r="202" spans="1:12" ht="15.75" hidden="1" customHeight="1">
      <c r="A202" s="2">
        <v>1</v>
      </c>
      <c r="B202" s="9" t="s">
        <v>86</v>
      </c>
      <c r="C202" s="10" t="s">
        <v>482</v>
      </c>
      <c r="D202" s="10">
        <v>17</v>
      </c>
      <c r="E202" s="11">
        <v>12</v>
      </c>
      <c r="F202" s="11" t="s">
        <v>483</v>
      </c>
      <c r="G202" s="18">
        <v>7</v>
      </c>
      <c r="H202" s="13" t="s">
        <v>86</v>
      </c>
      <c r="I202" s="2">
        <v>5</v>
      </c>
      <c r="J202" s="38" t="s">
        <v>484</v>
      </c>
      <c r="K202" s="15" t="s">
        <v>1040</v>
      </c>
      <c r="L202" s="2" t="s">
        <v>1041</v>
      </c>
    </row>
    <row r="203" spans="1:12" ht="15.75" hidden="1" customHeight="1">
      <c r="A203" s="2">
        <v>1</v>
      </c>
      <c r="B203" s="9" t="s">
        <v>1042</v>
      </c>
      <c r="C203" s="22" t="s">
        <v>540</v>
      </c>
      <c r="D203" s="22">
        <v>28</v>
      </c>
      <c r="E203" s="11">
        <v>17</v>
      </c>
      <c r="F203" s="11" t="s">
        <v>541</v>
      </c>
      <c r="G203" s="23">
        <v>2</v>
      </c>
      <c r="H203" s="13" t="s">
        <v>513</v>
      </c>
      <c r="I203" s="2">
        <v>6</v>
      </c>
      <c r="J203" s="38" t="s">
        <v>514</v>
      </c>
      <c r="K203" s="15" t="s">
        <v>1043</v>
      </c>
      <c r="L203" s="2" t="s">
        <v>1044</v>
      </c>
    </row>
    <row r="204" spans="1:12" ht="15.75" hidden="1" customHeight="1">
      <c r="A204" s="2">
        <v>1</v>
      </c>
      <c r="B204" s="9" t="s">
        <v>1045</v>
      </c>
      <c r="C204" s="10" t="s">
        <v>566</v>
      </c>
      <c r="D204" s="10">
        <v>12</v>
      </c>
      <c r="E204" s="11">
        <v>8</v>
      </c>
      <c r="F204" s="11" t="s">
        <v>566</v>
      </c>
      <c r="G204" s="24">
        <v>4</v>
      </c>
      <c r="H204" s="13" t="s">
        <v>519</v>
      </c>
      <c r="I204" s="2">
        <v>9</v>
      </c>
      <c r="J204" s="38" t="s">
        <v>520</v>
      </c>
      <c r="K204" s="15" t="s">
        <v>1046</v>
      </c>
      <c r="L204" s="2" t="s">
        <v>1047</v>
      </c>
    </row>
    <row r="205" spans="1:12" ht="15.75" hidden="1" customHeight="1">
      <c r="A205" s="2">
        <v>1</v>
      </c>
      <c r="B205" s="9" t="s">
        <v>89</v>
      </c>
      <c r="C205" s="22" t="s">
        <v>540</v>
      </c>
      <c r="D205" s="22">
        <v>28</v>
      </c>
      <c r="E205" s="11">
        <v>17</v>
      </c>
      <c r="F205" s="11" t="s">
        <v>541</v>
      </c>
      <c r="G205" s="23">
        <v>2</v>
      </c>
      <c r="H205" s="13" t="s">
        <v>513</v>
      </c>
      <c r="I205" s="2">
        <v>6</v>
      </c>
      <c r="J205" s="38" t="s">
        <v>514</v>
      </c>
      <c r="K205" s="15" t="s">
        <v>1048</v>
      </c>
      <c r="L205" s="2" t="s">
        <v>1049</v>
      </c>
    </row>
    <row r="206" spans="1:12" ht="15.75" hidden="1" customHeight="1">
      <c r="A206" s="2">
        <v>1</v>
      </c>
      <c r="B206" s="9" t="s">
        <v>1050</v>
      </c>
      <c r="C206" s="10" t="s">
        <v>487</v>
      </c>
      <c r="D206" s="10">
        <v>7</v>
      </c>
      <c r="E206" s="11">
        <v>6</v>
      </c>
      <c r="F206" s="11" t="s">
        <v>488</v>
      </c>
      <c r="G206" s="18">
        <v>7</v>
      </c>
      <c r="H206" s="13" t="s">
        <v>140</v>
      </c>
      <c r="I206" s="2">
        <v>11</v>
      </c>
      <c r="J206" s="38" t="s">
        <v>489</v>
      </c>
      <c r="K206" s="15" t="s">
        <v>1051</v>
      </c>
      <c r="L206" s="2" t="s">
        <v>1052</v>
      </c>
    </row>
    <row r="207" spans="1:12" ht="15.75" hidden="1" customHeight="1">
      <c r="A207" s="2">
        <v>1</v>
      </c>
      <c r="B207" s="9" t="s">
        <v>91</v>
      </c>
      <c r="C207" s="22" t="s">
        <v>434</v>
      </c>
      <c r="D207" s="22">
        <v>5</v>
      </c>
      <c r="E207" s="11">
        <v>12</v>
      </c>
      <c r="F207" s="11" t="s">
        <v>483</v>
      </c>
      <c r="G207" s="18">
        <v>7</v>
      </c>
      <c r="H207" s="13" t="s">
        <v>86</v>
      </c>
      <c r="I207" s="2">
        <v>5</v>
      </c>
      <c r="J207" s="38" t="s">
        <v>484</v>
      </c>
      <c r="K207" s="15" t="s">
        <v>1053</v>
      </c>
      <c r="L207" s="2" t="s">
        <v>1054</v>
      </c>
    </row>
    <row r="208" spans="1:12" ht="15.75" hidden="1" customHeight="1">
      <c r="A208" s="2">
        <v>1</v>
      </c>
      <c r="B208" s="9" t="s">
        <v>1055</v>
      </c>
      <c r="C208" s="10" t="s">
        <v>533</v>
      </c>
      <c r="D208" s="10">
        <v>4</v>
      </c>
      <c r="E208" s="11">
        <v>15</v>
      </c>
      <c r="F208" s="11" t="s">
        <v>534</v>
      </c>
      <c r="G208" s="21">
        <v>3</v>
      </c>
      <c r="H208" s="13" t="s">
        <v>535</v>
      </c>
      <c r="I208" s="2">
        <v>2</v>
      </c>
      <c r="J208" s="38" t="s">
        <v>536</v>
      </c>
      <c r="K208" s="15" t="s">
        <v>1056</v>
      </c>
      <c r="L208" s="2" t="s">
        <v>1057</v>
      </c>
    </row>
    <row r="209" spans="1:12" ht="15.75" hidden="1" customHeight="1">
      <c r="A209" s="2">
        <v>1</v>
      </c>
      <c r="B209" s="9" t="s">
        <v>1058</v>
      </c>
      <c r="C209" s="10" t="s">
        <v>556</v>
      </c>
      <c r="D209" s="10">
        <v>18</v>
      </c>
      <c r="E209" s="19">
        <v>13</v>
      </c>
      <c r="F209" s="19" t="s">
        <v>556</v>
      </c>
      <c r="G209" s="16">
        <v>9</v>
      </c>
      <c r="H209" s="13" t="s">
        <v>60</v>
      </c>
      <c r="I209" s="2">
        <v>3</v>
      </c>
      <c r="J209" s="38" t="s">
        <v>557</v>
      </c>
      <c r="K209" s="15" t="s">
        <v>1059</v>
      </c>
      <c r="L209" s="2" t="s">
        <v>1060</v>
      </c>
    </row>
    <row r="210" spans="1:12" ht="15.75" hidden="1" customHeight="1">
      <c r="A210" s="2">
        <v>1</v>
      </c>
      <c r="B210" s="9" t="s">
        <v>1061</v>
      </c>
      <c r="C210" s="10" t="s">
        <v>500</v>
      </c>
      <c r="D210" s="10">
        <v>13</v>
      </c>
      <c r="E210" s="11">
        <v>9</v>
      </c>
      <c r="F210" s="11" t="s">
        <v>500</v>
      </c>
      <c r="G210" s="16">
        <v>9</v>
      </c>
      <c r="H210" s="13" t="s">
        <v>501</v>
      </c>
      <c r="I210" s="2">
        <v>4</v>
      </c>
      <c r="J210" s="38" t="s">
        <v>502</v>
      </c>
      <c r="K210" s="15" t="s">
        <v>1062</v>
      </c>
      <c r="L210" s="2" t="s">
        <v>1063</v>
      </c>
    </row>
    <row r="211" spans="1:12" ht="15.75" hidden="1" customHeight="1">
      <c r="A211" s="2">
        <v>1</v>
      </c>
      <c r="B211" s="9" t="s">
        <v>1064</v>
      </c>
      <c r="C211" s="16" t="s">
        <v>476</v>
      </c>
      <c r="D211" s="16">
        <v>11</v>
      </c>
      <c r="E211" s="11">
        <v>3</v>
      </c>
      <c r="F211" s="11" t="s">
        <v>476</v>
      </c>
      <c r="G211" s="17">
        <v>8</v>
      </c>
      <c r="H211" s="13" t="s">
        <v>477</v>
      </c>
      <c r="I211" s="2">
        <v>10</v>
      </c>
      <c r="J211" s="38" t="s">
        <v>478</v>
      </c>
      <c r="K211" s="15" t="s">
        <v>1065</v>
      </c>
      <c r="L211" s="2" t="s">
        <v>1066</v>
      </c>
    </row>
    <row r="212" spans="1:12" ht="15.75" hidden="1" customHeight="1">
      <c r="A212" s="2">
        <v>1</v>
      </c>
      <c r="B212" s="9" t="s">
        <v>1067</v>
      </c>
      <c r="C212" s="10" t="s">
        <v>492</v>
      </c>
      <c r="D212" s="10">
        <v>8</v>
      </c>
      <c r="E212" s="11">
        <v>7</v>
      </c>
      <c r="F212" s="11" t="s">
        <v>492</v>
      </c>
      <c r="G212" s="12">
        <v>6</v>
      </c>
      <c r="H212" s="13" t="s">
        <v>467</v>
      </c>
      <c r="I212" s="2">
        <v>1</v>
      </c>
      <c r="J212" s="38" t="s">
        <v>468</v>
      </c>
      <c r="K212" s="15" t="s">
        <v>1068</v>
      </c>
      <c r="L212" s="2" t="s">
        <v>1069</v>
      </c>
    </row>
    <row r="213" spans="1:12" ht="15.75" hidden="1" customHeight="1">
      <c r="A213" s="2">
        <v>1</v>
      </c>
      <c r="B213" s="9" t="s">
        <v>1070</v>
      </c>
      <c r="C213" s="10" t="s">
        <v>506</v>
      </c>
      <c r="D213" s="10">
        <v>1</v>
      </c>
      <c r="E213" s="11">
        <v>1</v>
      </c>
      <c r="F213" s="11" t="s">
        <v>506</v>
      </c>
      <c r="G213" s="16">
        <v>9</v>
      </c>
      <c r="H213" s="13" t="s">
        <v>408</v>
      </c>
      <c r="I213" s="2">
        <v>12</v>
      </c>
      <c r="J213" s="38" t="s">
        <v>507</v>
      </c>
      <c r="K213" s="15" t="s">
        <v>1071</v>
      </c>
      <c r="L213" s="2" t="s">
        <v>1072</v>
      </c>
    </row>
    <row r="214" spans="1:12" ht="15.75" hidden="1" customHeight="1">
      <c r="A214" s="2">
        <v>1</v>
      </c>
      <c r="B214" s="9" t="s">
        <v>312</v>
      </c>
      <c r="C214" s="10" t="s">
        <v>492</v>
      </c>
      <c r="D214" s="10">
        <v>8</v>
      </c>
      <c r="E214" s="11">
        <v>7</v>
      </c>
      <c r="F214" s="11" t="s">
        <v>492</v>
      </c>
      <c r="G214" s="12">
        <v>6</v>
      </c>
      <c r="H214" s="13" t="s">
        <v>467</v>
      </c>
      <c r="I214" s="2">
        <v>1</v>
      </c>
      <c r="J214" s="38" t="s">
        <v>468</v>
      </c>
      <c r="K214" s="15" t="s">
        <v>314</v>
      </c>
      <c r="L214" s="2" t="s">
        <v>1073</v>
      </c>
    </row>
    <row r="215" spans="1:12" ht="15.75" hidden="1" customHeight="1">
      <c r="A215" s="2">
        <v>1</v>
      </c>
      <c r="B215" s="9" t="s">
        <v>1074</v>
      </c>
      <c r="C215" s="10" t="s">
        <v>566</v>
      </c>
      <c r="D215" s="10">
        <v>12</v>
      </c>
      <c r="E215" s="11">
        <v>8</v>
      </c>
      <c r="F215" s="11" t="s">
        <v>566</v>
      </c>
      <c r="G215" s="24">
        <v>4</v>
      </c>
      <c r="H215" s="13" t="s">
        <v>519</v>
      </c>
      <c r="I215" s="2">
        <v>9</v>
      </c>
      <c r="J215" s="38" t="s">
        <v>520</v>
      </c>
      <c r="K215" s="15" t="s">
        <v>1075</v>
      </c>
      <c r="L215" s="2" t="s">
        <v>1076</v>
      </c>
    </row>
    <row r="216" spans="1:12" ht="15.75" hidden="1" customHeight="1">
      <c r="A216" s="2">
        <v>1</v>
      </c>
      <c r="B216" s="9" t="s">
        <v>1077</v>
      </c>
      <c r="C216" s="10" t="s">
        <v>556</v>
      </c>
      <c r="D216" s="10">
        <v>18</v>
      </c>
      <c r="E216" s="19">
        <v>13</v>
      </c>
      <c r="F216" s="19" t="s">
        <v>556</v>
      </c>
      <c r="G216" s="16">
        <v>9</v>
      </c>
      <c r="H216" s="13" t="s">
        <v>60</v>
      </c>
      <c r="I216" s="2">
        <v>3</v>
      </c>
      <c r="J216" s="38" t="s">
        <v>557</v>
      </c>
      <c r="K216" s="15" t="s">
        <v>1078</v>
      </c>
      <c r="L216" s="2" t="s">
        <v>1079</v>
      </c>
    </row>
    <row r="217" spans="1:12" ht="15.75" hidden="1" customHeight="1">
      <c r="A217" s="2">
        <v>1</v>
      </c>
      <c r="B217" s="9" t="s">
        <v>368</v>
      </c>
      <c r="C217" s="16" t="s">
        <v>476</v>
      </c>
      <c r="D217" s="16">
        <v>11</v>
      </c>
      <c r="E217" s="11">
        <v>3</v>
      </c>
      <c r="F217" s="11" t="s">
        <v>476</v>
      </c>
      <c r="G217" s="17">
        <v>8</v>
      </c>
      <c r="H217" s="13" t="s">
        <v>477</v>
      </c>
      <c r="I217" s="2">
        <v>10</v>
      </c>
      <c r="J217" s="38" t="s">
        <v>478</v>
      </c>
      <c r="K217" s="15" t="s">
        <v>1080</v>
      </c>
      <c r="L217" s="2" t="s">
        <v>1081</v>
      </c>
    </row>
    <row r="218" spans="1:12" ht="15.75" hidden="1" customHeight="1">
      <c r="A218" s="2">
        <v>1</v>
      </c>
      <c r="B218" s="9" t="s">
        <v>392</v>
      </c>
      <c r="C218" s="22" t="s">
        <v>552</v>
      </c>
      <c r="D218" s="22">
        <v>26</v>
      </c>
      <c r="E218" s="19">
        <v>10</v>
      </c>
      <c r="F218" s="19" t="s">
        <v>512</v>
      </c>
      <c r="G218" s="20">
        <v>1</v>
      </c>
      <c r="H218" s="13" t="s">
        <v>519</v>
      </c>
      <c r="I218" s="2">
        <v>9</v>
      </c>
      <c r="J218" s="38" t="s">
        <v>520</v>
      </c>
      <c r="K218" s="15" t="s">
        <v>1082</v>
      </c>
      <c r="L218" s="2" t="s">
        <v>1083</v>
      </c>
    </row>
    <row r="219" spans="1:12" ht="15.75" hidden="1" customHeight="1">
      <c r="A219" s="2">
        <v>1</v>
      </c>
      <c r="B219" s="9" t="s">
        <v>1084</v>
      </c>
      <c r="C219" s="22" t="s">
        <v>609</v>
      </c>
      <c r="D219" s="22">
        <v>21</v>
      </c>
      <c r="E219" s="11">
        <v>9</v>
      </c>
      <c r="F219" s="11" t="s">
        <v>500</v>
      </c>
      <c r="G219" s="16">
        <v>9</v>
      </c>
      <c r="H219" s="13" t="s">
        <v>501</v>
      </c>
      <c r="I219" s="2">
        <v>4</v>
      </c>
      <c r="J219" s="38" t="s">
        <v>502</v>
      </c>
      <c r="K219" s="15" t="s">
        <v>1085</v>
      </c>
      <c r="L219" s="2" t="s">
        <v>1086</v>
      </c>
    </row>
    <row r="220" spans="1:12" ht="15.75" hidden="1" customHeight="1">
      <c r="A220" s="2">
        <v>1</v>
      </c>
      <c r="B220" s="9" t="s">
        <v>1087</v>
      </c>
      <c r="C220" s="10" t="s">
        <v>506</v>
      </c>
      <c r="D220" s="10">
        <v>1</v>
      </c>
      <c r="E220" s="11">
        <v>1</v>
      </c>
      <c r="F220" s="11" t="s">
        <v>506</v>
      </c>
      <c r="G220" s="16">
        <v>9</v>
      </c>
      <c r="H220" s="13" t="s">
        <v>408</v>
      </c>
      <c r="I220" s="2">
        <v>12</v>
      </c>
      <c r="J220" s="38" t="s">
        <v>507</v>
      </c>
      <c r="K220" s="15" t="s">
        <v>1088</v>
      </c>
      <c r="L220" s="2" t="s">
        <v>1089</v>
      </c>
    </row>
    <row r="221" spans="1:12" ht="15.75" hidden="1" customHeight="1">
      <c r="A221" s="2">
        <v>1</v>
      </c>
      <c r="B221" s="9" t="s">
        <v>1090</v>
      </c>
      <c r="C221" s="10" t="s">
        <v>556</v>
      </c>
      <c r="D221" s="10">
        <v>18</v>
      </c>
      <c r="E221" s="19">
        <v>13</v>
      </c>
      <c r="F221" s="19" t="s">
        <v>556</v>
      </c>
      <c r="G221" s="16">
        <v>9</v>
      </c>
      <c r="H221" s="13" t="s">
        <v>60</v>
      </c>
      <c r="I221" s="2">
        <v>3</v>
      </c>
      <c r="J221" s="38" t="s">
        <v>557</v>
      </c>
      <c r="K221" s="15" t="s">
        <v>1091</v>
      </c>
      <c r="L221" s="2" t="s">
        <v>1092</v>
      </c>
    </row>
    <row r="222" spans="1:12" ht="15.75" hidden="1" customHeight="1">
      <c r="A222" s="2">
        <v>1</v>
      </c>
      <c r="B222" s="9" t="s">
        <v>92</v>
      </c>
      <c r="C222" s="10" t="s">
        <v>524</v>
      </c>
      <c r="D222" s="10">
        <v>23</v>
      </c>
      <c r="E222" s="11">
        <v>16</v>
      </c>
      <c r="F222" s="11" t="s">
        <v>524</v>
      </c>
      <c r="G222" s="17">
        <v>5</v>
      </c>
      <c r="H222" s="13" t="s">
        <v>525</v>
      </c>
      <c r="I222" s="2">
        <v>8</v>
      </c>
      <c r="J222" s="38" t="s">
        <v>526</v>
      </c>
      <c r="K222" s="15" t="s">
        <v>1093</v>
      </c>
      <c r="L222" s="2" t="s">
        <v>1094</v>
      </c>
    </row>
    <row r="223" spans="1:12" ht="15.75" hidden="1" customHeight="1">
      <c r="A223" s="2">
        <v>1</v>
      </c>
      <c r="B223" s="9" t="s">
        <v>234</v>
      </c>
      <c r="C223" s="22" t="s">
        <v>670</v>
      </c>
      <c r="D223" s="22">
        <v>25</v>
      </c>
      <c r="E223" s="11">
        <v>3</v>
      </c>
      <c r="F223" s="11" t="s">
        <v>476</v>
      </c>
      <c r="G223" s="17">
        <v>8</v>
      </c>
      <c r="H223" s="13" t="s">
        <v>477</v>
      </c>
      <c r="I223" s="2">
        <v>10</v>
      </c>
      <c r="J223" s="38" t="s">
        <v>478</v>
      </c>
      <c r="K223" s="15" t="s">
        <v>1095</v>
      </c>
      <c r="L223" s="2" t="s">
        <v>1096</v>
      </c>
    </row>
    <row r="224" spans="1:12" ht="15.75" hidden="1" customHeight="1">
      <c r="A224" s="2">
        <v>1</v>
      </c>
      <c r="B224" s="9" t="s">
        <v>304</v>
      </c>
      <c r="C224" s="10" t="s">
        <v>692</v>
      </c>
      <c r="D224" s="10">
        <v>9</v>
      </c>
      <c r="E224" s="11">
        <v>15</v>
      </c>
      <c r="F224" s="11" t="s">
        <v>534</v>
      </c>
      <c r="G224" s="21">
        <v>3</v>
      </c>
      <c r="H224" s="13" t="s">
        <v>535</v>
      </c>
      <c r="I224" s="2">
        <v>2</v>
      </c>
      <c r="J224" s="38" t="s">
        <v>536</v>
      </c>
      <c r="K224" s="15" t="s">
        <v>306</v>
      </c>
      <c r="L224" s="2" t="s">
        <v>1097</v>
      </c>
    </row>
    <row r="225" spans="1:12" ht="15.75" hidden="1" customHeight="1">
      <c r="A225" s="2">
        <v>1</v>
      </c>
      <c r="B225" s="9" t="s">
        <v>1098</v>
      </c>
      <c r="C225" s="16" t="s">
        <v>476</v>
      </c>
      <c r="D225" s="16">
        <v>11</v>
      </c>
      <c r="E225" s="11">
        <v>3</v>
      </c>
      <c r="F225" s="11" t="s">
        <v>476</v>
      </c>
      <c r="G225" s="17">
        <v>8</v>
      </c>
      <c r="H225" s="13" t="s">
        <v>477</v>
      </c>
      <c r="I225" s="2">
        <v>10</v>
      </c>
      <c r="J225" s="38" t="s">
        <v>478</v>
      </c>
      <c r="K225" s="15" t="s">
        <v>1099</v>
      </c>
      <c r="L225" s="2" t="s">
        <v>1100</v>
      </c>
    </row>
    <row r="226" spans="1:12" ht="15.75" hidden="1" customHeight="1">
      <c r="A226" s="2">
        <v>1</v>
      </c>
      <c r="B226" s="9" t="s">
        <v>1101</v>
      </c>
      <c r="C226" s="10" t="s">
        <v>482</v>
      </c>
      <c r="D226" s="10">
        <v>17</v>
      </c>
      <c r="E226" s="11">
        <v>12</v>
      </c>
      <c r="F226" s="11" t="s">
        <v>483</v>
      </c>
      <c r="G226" s="18">
        <v>7</v>
      </c>
      <c r="H226" s="13" t="s">
        <v>86</v>
      </c>
      <c r="I226" s="2">
        <v>5</v>
      </c>
      <c r="J226" s="38" t="s">
        <v>484</v>
      </c>
      <c r="K226" s="15" t="s">
        <v>1102</v>
      </c>
      <c r="L226" s="2" t="s">
        <v>1103</v>
      </c>
    </row>
    <row r="227" spans="1:12" ht="15.75" hidden="1" customHeight="1">
      <c r="A227" s="2">
        <v>1</v>
      </c>
      <c r="B227" s="9" t="s">
        <v>95</v>
      </c>
      <c r="C227" s="16" t="s">
        <v>476</v>
      </c>
      <c r="D227" s="16">
        <v>11</v>
      </c>
      <c r="E227" s="11">
        <v>3</v>
      </c>
      <c r="F227" s="11" t="s">
        <v>476</v>
      </c>
      <c r="G227" s="17">
        <v>8</v>
      </c>
      <c r="H227" s="13" t="s">
        <v>477</v>
      </c>
      <c r="I227" s="2">
        <v>10</v>
      </c>
      <c r="J227" s="38" t="s">
        <v>478</v>
      </c>
      <c r="K227" s="15" t="s">
        <v>1104</v>
      </c>
      <c r="L227" s="2" t="s">
        <v>1105</v>
      </c>
    </row>
    <row r="228" spans="1:12" ht="15.75" hidden="1" customHeight="1">
      <c r="A228" s="2">
        <v>1</v>
      </c>
      <c r="B228" s="9" t="s">
        <v>1106</v>
      </c>
      <c r="C228" s="10" t="s">
        <v>569</v>
      </c>
      <c r="D228" s="10">
        <v>27</v>
      </c>
      <c r="E228" s="11">
        <v>17</v>
      </c>
      <c r="F228" s="11" t="s">
        <v>541</v>
      </c>
      <c r="G228" s="23">
        <v>2</v>
      </c>
      <c r="H228" s="13" t="s">
        <v>408</v>
      </c>
      <c r="I228" s="2">
        <v>12</v>
      </c>
      <c r="J228" s="38" t="s">
        <v>507</v>
      </c>
      <c r="K228" s="15" t="s">
        <v>1107</v>
      </c>
      <c r="L228" s="2" t="s">
        <v>1108</v>
      </c>
    </row>
    <row r="229" spans="1:12" ht="15.75" hidden="1" customHeight="1">
      <c r="A229" s="2">
        <v>1</v>
      </c>
      <c r="B229" s="9" t="s">
        <v>1109</v>
      </c>
      <c r="C229" s="10" t="s">
        <v>630</v>
      </c>
      <c r="D229" s="10">
        <v>2</v>
      </c>
      <c r="E229" s="11">
        <v>3</v>
      </c>
      <c r="F229" s="11" t="s">
        <v>476</v>
      </c>
      <c r="G229" s="17">
        <v>8</v>
      </c>
      <c r="H229" s="13" t="s">
        <v>86</v>
      </c>
      <c r="I229" s="2">
        <v>5</v>
      </c>
      <c r="J229" s="38" t="s">
        <v>484</v>
      </c>
      <c r="K229" s="15" t="s">
        <v>1110</v>
      </c>
      <c r="L229" s="2" t="s">
        <v>1111</v>
      </c>
    </row>
    <row r="230" spans="1:12" ht="15.75" hidden="1" customHeight="1">
      <c r="A230" s="2">
        <v>1</v>
      </c>
      <c r="B230" s="9" t="s">
        <v>98</v>
      </c>
      <c r="C230" s="10" t="s">
        <v>438</v>
      </c>
      <c r="D230" s="10">
        <v>16</v>
      </c>
      <c r="E230" s="11">
        <v>11</v>
      </c>
      <c r="F230" s="11" t="s">
        <v>438</v>
      </c>
      <c r="G230" s="16">
        <v>9</v>
      </c>
      <c r="H230" s="13" t="s">
        <v>471</v>
      </c>
      <c r="I230" s="2">
        <v>7</v>
      </c>
      <c r="J230" s="38" t="s">
        <v>472</v>
      </c>
      <c r="K230" s="15" t="s">
        <v>1112</v>
      </c>
      <c r="L230" s="2" t="s">
        <v>1113</v>
      </c>
    </row>
    <row r="231" spans="1:12" ht="15.75" hidden="1" customHeight="1">
      <c r="A231" s="2">
        <v>1</v>
      </c>
      <c r="B231" s="9" t="s">
        <v>1114</v>
      </c>
      <c r="C231" s="10" t="s">
        <v>506</v>
      </c>
      <c r="D231" s="10">
        <v>1</v>
      </c>
      <c r="E231" s="11">
        <v>1</v>
      </c>
      <c r="F231" s="11" t="s">
        <v>506</v>
      </c>
      <c r="G231" s="16">
        <v>9</v>
      </c>
      <c r="H231" s="13" t="s">
        <v>408</v>
      </c>
      <c r="I231" s="2">
        <v>12</v>
      </c>
      <c r="J231" s="38" t="s">
        <v>507</v>
      </c>
      <c r="K231" s="15" t="s">
        <v>1115</v>
      </c>
      <c r="L231" s="2" t="s">
        <v>1116</v>
      </c>
    </row>
    <row r="232" spans="1:12" ht="15.75" hidden="1" customHeight="1">
      <c r="A232" s="2">
        <v>1</v>
      </c>
      <c r="B232" s="9" t="s">
        <v>513</v>
      </c>
      <c r="C232" s="22" t="s">
        <v>540</v>
      </c>
      <c r="D232" s="22">
        <v>28</v>
      </c>
      <c r="E232" s="11">
        <v>17</v>
      </c>
      <c r="F232" s="11" t="s">
        <v>541</v>
      </c>
      <c r="G232" s="23">
        <v>2</v>
      </c>
      <c r="H232" s="13" t="s">
        <v>513</v>
      </c>
      <c r="I232" s="2">
        <v>6</v>
      </c>
      <c r="J232" s="38" t="s">
        <v>514</v>
      </c>
      <c r="K232" s="15" t="s">
        <v>1117</v>
      </c>
      <c r="L232" s="2" t="s">
        <v>1118</v>
      </c>
    </row>
    <row r="233" spans="1:12" ht="15.75" hidden="1" customHeight="1">
      <c r="A233" s="2">
        <v>1</v>
      </c>
      <c r="B233" s="9" t="s">
        <v>1119</v>
      </c>
      <c r="C233" s="22" t="s">
        <v>609</v>
      </c>
      <c r="D233" s="22">
        <v>21</v>
      </c>
      <c r="E233" s="11">
        <v>9</v>
      </c>
      <c r="F233" s="11" t="s">
        <v>500</v>
      </c>
      <c r="G233" s="16">
        <v>9</v>
      </c>
      <c r="H233" s="13" t="s">
        <v>501</v>
      </c>
      <c r="I233" s="2">
        <v>4</v>
      </c>
      <c r="J233" s="38" t="s">
        <v>502</v>
      </c>
      <c r="K233" s="15" t="s">
        <v>1120</v>
      </c>
      <c r="L233" s="2" t="s">
        <v>1121</v>
      </c>
    </row>
    <row r="234" spans="1:12" ht="15.75" hidden="1" customHeight="1">
      <c r="A234" s="2">
        <v>1</v>
      </c>
      <c r="B234" s="9" t="s">
        <v>236</v>
      </c>
      <c r="C234" s="10" t="s">
        <v>466</v>
      </c>
      <c r="D234" s="10">
        <v>3</v>
      </c>
      <c r="E234" s="11">
        <v>2</v>
      </c>
      <c r="F234" s="11" t="s">
        <v>466</v>
      </c>
      <c r="G234" s="12">
        <v>6</v>
      </c>
      <c r="H234" s="13" t="s">
        <v>467</v>
      </c>
      <c r="I234" s="2">
        <v>1</v>
      </c>
      <c r="J234" s="38" t="s">
        <v>468</v>
      </c>
      <c r="K234" s="15" t="s">
        <v>1122</v>
      </c>
      <c r="L234" s="2" t="s">
        <v>1123</v>
      </c>
    </row>
    <row r="235" spans="1:12" ht="15.75" hidden="1" customHeight="1">
      <c r="A235" s="2">
        <v>1</v>
      </c>
      <c r="B235" s="9" t="s">
        <v>1124</v>
      </c>
      <c r="C235" s="22" t="s">
        <v>609</v>
      </c>
      <c r="D235" s="22">
        <v>21</v>
      </c>
      <c r="E235" s="11">
        <v>9</v>
      </c>
      <c r="F235" s="11" t="s">
        <v>500</v>
      </c>
      <c r="G235" s="16">
        <v>9</v>
      </c>
      <c r="H235" s="13" t="s">
        <v>501</v>
      </c>
      <c r="I235" s="2">
        <v>4</v>
      </c>
      <c r="J235" s="38" t="s">
        <v>502</v>
      </c>
      <c r="K235" s="15" t="s">
        <v>1125</v>
      </c>
      <c r="L235" s="2" t="s">
        <v>1126</v>
      </c>
    </row>
    <row r="236" spans="1:12" ht="15.75" hidden="1" customHeight="1">
      <c r="A236" s="2">
        <v>1</v>
      </c>
      <c r="B236" s="9" t="s">
        <v>1127</v>
      </c>
      <c r="C236" s="22" t="s">
        <v>1037</v>
      </c>
      <c r="D236" s="22">
        <v>19</v>
      </c>
      <c r="E236" s="19">
        <v>10</v>
      </c>
      <c r="F236" s="19" t="s">
        <v>512</v>
      </c>
      <c r="G236" s="20">
        <v>1</v>
      </c>
      <c r="H236" s="13" t="s">
        <v>519</v>
      </c>
      <c r="I236" s="2">
        <v>9</v>
      </c>
      <c r="J236" s="38" t="s">
        <v>520</v>
      </c>
      <c r="K236" s="25"/>
    </row>
    <row r="237" spans="1:12" ht="15.75" hidden="1" customHeight="1">
      <c r="A237" s="2">
        <v>1</v>
      </c>
      <c r="B237" s="9" t="s">
        <v>1128</v>
      </c>
      <c r="C237" s="10" t="s">
        <v>511</v>
      </c>
      <c r="D237" s="10">
        <v>24</v>
      </c>
      <c r="E237" s="19">
        <v>10</v>
      </c>
      <c r="F237" s="19" t="s">
        <v>512</v>
      </c>
      <c r="G237" s="20">
        <v>1</v>
      </c>
      <c r="H237" s="13" t="s">
        <v>513</v>
      </c>
      <c r="I237" s="2">
        <v>6</v>
      </c>
      <c r="J237" s="38" t="s">
        <v>514</v>
      </c>
      <c r="K237" s="15" t="s">
        <v>1129</v>
      </c>
      <c r="L237" s="2" t="s">
        <v>1130</v>
      </c>
    </row>
    <row r="238" spans="1:12" ht="15.75" hidden="1" customHeight="1">
      <c r="A238" s="2">
        <v>1</v>
      </c>
      <c r="B238" s="9" t="s">
        <v>1131</v>
      </c>
      <c r="C238" s="10" t="s">
        <v>492</v>
      </c>
      <c r="D238" s="10">
        <v>8</v>
      </c>
      <c r="E238" s="11">
        <v>7</v>
      </c>
      <c r="F238" s="11" t="s">
        <v>492</v>
      </c>
      <c r="G238" s="12">
        <v>6</v>
      </c>
      <c r="H238" s="13" t="s">
        <v>467</v>
      </c>
      <c r="I238" s="2">
        <v>1</v>
      </c>
      <c r="J238" s="38" t="s">
        <v>468</v>
      </c>
      <c r="K238" s="15" t="s">
        <v>1132</v>
      </c>
      <c r="L238" s="2" t="s">
        <v>1133</v>
      </c>
    </row>
    <row r="239" spans="1:12" ht="15.75" hidden="1" customHeight="1">
      <c r="A239" s="2">
        <v>1</v>
      </c>
      <c r="B239" s="9" t="s">
        <v>355</v>
      </c>
      <c r="C239" s="10" t="s">
        <v>438</v>
      </c>
      <c r="D239" s="10">
        <v>16</v>
      </c>
      <c r="E239" s="11">
        <v>11</v>
      </c>
      <c r="F239" s="11" t="s">
        <v>438</v>
      </c>
      <c r="G239" s="16">
        <v>9</v>
      </c>
      <c r="H239" s="13" t="s">
        <v>471</v>
      </c>
      <c r="I239" s="2">
        <v>7</v>
      </c>
      <c r="J239" s="38" t="s">
        <v>472</v>
      </c>
      <c r="K239" s="15" t="s">
        <v>1134</v>
      </c>
      <c r="L239" s="2" t="s">
        <v>1135</v>
      </c>
    </row>
    <row r="240" spans="1:12" ht="15.75" hidden="1" customHeight="1">
      <c r="A240" s="2">
        <v>1</v>
      </c>
      <c r="B240" s="9" t="s">
        <v>1136</v>
      </c>
      <c r="C240" s="10" t="s">
        <v>566</v>
      </c>
      <c r="D240" s="10">
        <v>12</v>
      </c>
      <c r="E240" s="11">
        <v>8</v>
      </c>
      <c r="F240" s="11" t="s">
        <v>566</v>
      </c>
      <c r="G240" s="24">
        <v>4</v>
      </c>
      <c r="H240" s="13" t="s">
        <v>519</v>
      </c>
      <c r="I240" s="2">
        <v>9</v>
      </c>
      <c r="J240" s="38" t="s">
        <v>520</v>
      </c>
      <c r="K240" s="15" t="s">
        <v>1137</v>
      </c>
      <c r="L240" s="2" t="s">
        <v>1138</v>
      </c>
    </row>
    <row r="241" spans="1:12" ht="15.75" hidden="1" customHeight="1">
      <c r="A241" s="2">
        <v>1</v>
      </c>
      <c r="B241" s="9" t="s">
        <v>1139</v>
      </c>
      <c r="C241" s="10" t="s">
        <v>492</v>
      </c>
      <c r="D241" s="10">
        <v>8</v>
      </c>
      <c r="E241" s="11">
        <v>7</v>
      </c>
      <c r="F241" s="11" t="s">
        <v>492</v>
      </c>
      <c r="G241" s="12">
        <v>6</v>
      </c>
      <c r="H241" s="13" t="s">
        <v>467</v>
      </c>
      <c r="I241" s="2">
        <v>1</v>
      </c>
      <c r="J241" s="38" t="s">
        <v>468</v>
      </c>
      <c r="K241" s="15" t="s">
        <v>1140</v>
      </c>
      <c r="L241" s="2" t="s">
        <v>1141</v>
      </c>
    </row>
    <row r="242" spans="1:12" ht="15.75" hidden="1" customHeight="1">
      <c r="A242" s="2">
        <v>1</v>
      </c>
      <c r="B242" s="9" t="s">
        <v>1142</v>
      </c>
      <c r="C242" s="10" t="s">
        <v>566</v>
      </c>
      <c r="D242" s="10">
        <v>12</v>
      </c>
      <c r="E242" s="11">
        <v>8</v>
      </c>
      <c r="F242" s="11" t="s">
        <v>566</v>
      </c>
      <c r="G242" s="24">
        <v>4</v>
      </c>
      <c r="H242" s="13" t="s">
        <v>519</v>
      </c>
      <c r="I242" s="2">
        <v>9</v>
      </c>
      <c r="J242" s="38" t="s">
        <v>520</v>
      </c>
      <c r="K242" s="15" t="s">
        <v>1143</v>
      </c>
      <c r="L242" s="2" t="s">
        <v>1144</v>
      </c>
    </row>
    <row r="243" spans="1:12" ht="15.75" hidden="1" customHeight="1">
      <c r="A243" s="2">
        <v>1</v>
      </c>
      <c r="B243" s="9" t="s">
        <v>1145</v>
      </c>
      <c r="C243" s="10" t="s">
        <v>511</v>
      </c>
      <c r="D243" s="10">
        <v>24</v>
      </c>
      <c r="E243" s="19">
        <v>10</v>
      </c>
      <c r="F243" s="19" t="s">
        <v>512</v>
      </c>
      <c r="G243" s="20">
        <v>1</v>
      </c>
      <c r="H243" s="13" t="s">
        <v>513</v>
      </c>
      <c r="I243" s="2">
        <v>6</v>
      </c>
      <c r="J243" s="38" t="s">
        <v>514</v>
      </c>
      <c r="K243" s="15" t="s">
        <v>1146</v>
      </c>
      <c r="L243" s="2" t="s">
        <v>1147</v>
      </c>
    </row>
    <row r="244" spans="1:12" ht="15.75" hidden="1" customHeight="1">
      <c r="A244" s="2">
        <v>1</v>
      </c>
      <c r="B244" s="9" t="s">
        <v>101</v>
      </c>
      <c r="C244" s="10" t="s">
        <v>497</v>
      </c>
      <c r="D244" s="10">
        <v>20</v>
      </c>
      <c r="E244" s="11">
        <v>14</v>
      </c>
      <c r="F244" s="11" t="s">
        <v>497</v>
      </c>
      <c r="G244" s="16">
        <v>9</v>
      </c>
      <c r="H244" s="13" t="s">
        <v>471</v>
      </c>
      <c r="I244" s="2">
        <v>7</v>
      </c>
      <c r="J244" s="38" t="s">
        <v>472</v>
      </c>
      <c r="K244" s="15" t="s">
        <v>1148</v>
      </c>
      <c r="L244" s="2" t="s">
        <v>1149</v>
      </c>
    </row>
    <row r="245" spans="1:12" ht="15.75" hidden="1" customHeight="1">
      <c r="A245" s="2">
        <v>1</v>
      </c>
      <c r="B245" s="9" t="s">
        <v>1150</v>
      </c>
      <c r="C245" s="10" t="s">
        <v>556</v>
      </c>
      <c r="D245" s="10">
        <v>18</v>
      </c>
      <c r="E245" s="19">
        <v>13</v>
      </c>
      <c r="F245" s="19" t="s">
        <v>556</v>
      </c>
      <c r="G245" s="16">
        <v>9</v>
      </c>
      <c r="H245" s="13" t="s">
        <v>60</v>
      </c>
      <c r="I245" s="2">
        <v>3</v>
      </c>
      <c r="J245" s="38" t="s">
        <v>557</v>
      </c>
      <c r="K245" s="15" t="s">
        <v>1151</v>
      </c>
      <c r="L245" s="2" t="s">
        <v>1152</v>
      </c>
    </row>
    <row r="246" spans="1:12" ht="15.75" hidden="1" customHeight="1">
      <c r="A246" s="2">
        <v>1</v>
      </c>
      <c r="B246" s="9" t="s">
        <v>1153</v>
      </c>
      <c r="C246" s="10" t="s">
        <v>548</v>
      </c>
      <c r="D246" s="10">
        <v>6</v>
      </c>
      <c r="E246" s="11">
        <v>4</v>
      </c>
      <c r="F246" s="11" t="s">
        <v>548</v>
      </c>
      <c r="G246" s="20">
        <v>1</v>
      </c>
      <c r="H246" s="13" t="s">
        <v>519</v>
      </c>
      <c r="I246" s="2">
        <v>9</v>
      </c>
      <c r="J246" s="38" t="s">
        <v>520</v>
      </c>
      <c r="K246" s="15" t="s">
        <v>1154</v>
      </c>
      <c r="L246" s="2" t="s">
        <v>1155</v>
      </c>
    </row>
    <row r="247" spans="1:12" ht="15.75" hidden="1" customHeight="1">
      <c r="A247" s="2">
        <v>1</v>
      </c>
      <c r="B247" s="9" t="s">
        <v>1156</v>
      </c>
      <c r="C247" s="10" t="s">
        <v>556</v>
      </c>
      <c r="D247" s="10">
        <v>18</v>
      </c>
      <c r="E247" s="19">
        <v>13</v>
      </c>
      <c r="F247" s="19" t="s">
        <v>556</v>
      </c>
      <c r="G247" s="16">
        <v>9</v>
      </c>
      <c r="H247" s="13" t="s">
        <v>60</v>
      </c>
      <c r="I247" s="2">
        <v>3</v>
      </c>
      <c r="J247" s="38" t="s">
        <v>557</v>
      </c>
      <c r="K247" s="15" t="s">
        <v>1157</v>
      </c>
      <c r="L247" s="2" t="s">
        <v>1158</v>
      </c>
    </row>
    <row r="248" spans="1:12" ht="15.75" hidden="1" customHeight="1">
      <c r="A248" s="2">
        <v>1</v>
      </c>
      <c r="B248" s="9" t="s">
        <v>1159</v>
      </c>
      <c r="C248" s="22" t="s">
        <v>540</v>
      </c>
      <c r="D248" s="22">
        <v>28</v>
      </c>
      <c r="E248" s="11">
        <v>17</v>
      </c>
      <c r="F248" s="11" t="s">
        <v>541</v>
      </c>
      <c r="G248" s="23">
        <v>2</v>
      </c>
      <c r="H248" s="13" t="s">
        <v>513</v>
      </c>
      <c r="I248" s="2">
        <v>6</v>
      </c>
      <c r="J248" s="38" t="s">
        <v>514</v>
      </c>
      <c r="K248" s="15" t="s">
        <v>1160</v>
      </c>
      <c r="L248" s="2" t="s">
        <v>1161</v>
      </c>
    </row>
    <row r="249" spans="1:12" ht="15.75" hidden="1" customHeight="1">
      <c r="A249" s="2">
        <v>1</v>
      </c>
      <c r="B249" s="9" t="s">
        <v>1162</v>
      </c>
      <c r="C249" s="22" t="s">
        <v>670</v>
      </c>
      <c r="D249" s="22">
        <v>25</v>
      </c>
      <c r="E249" s="11">
        <v>3</v>
      </c>
      <c r="F249" s="11" t="s">
        <v>476</v>
      </c>
      <c r="G249" s="17">
        <v>8</v>
      </c>
      <c r="H249" s="13" t="s">
        <v>477</v>
      </c>
      <c r="I249" s="2">
        <v>10</v>
      </c>
      <c r="J249" s="38" t="s">
        <v>478</v>
      </c>
      <c r="K249" s="15" t="s">
        <v>1163</v>
      </c>
      <c r="L249" s="2" t="s">
        <v>1164</v>
      </c>
    </row>
    <row r="250" spans="1:12" ht="15.75" hidden="1" customHeight="1">
      <c r="A250" s="2">
        <v>1</v>
      </c>
      <c r="B250" s="9" t="s">
        <v>1165</v>
      </c>
      <c r="C250" s="10" t="s">
        <v>497</v>
      </c>
      <c r="D250" s="10">
        <v>20</v>
      </c>
      <c r="E250" s="11">
        <v>14</v>
      </c>
      <c r="F250" s="11" t="s">
        <v>497</v>
      </c>
      <c r="G250" s="16">
        <v>9</v>
      </c>
      <c r="H250" s="13" t="s">
        <v>471</v>
      </c>
      <c r="I250" s="2">
        <v>7</v>
      </c>
      <c r="J250" s="38" t="s">
        <v>472</v>
      </c>
      <c r="K250" s="15" t="s">
        <v>1166</v>
      </c>
      <c r="L250" s="2" t="s">
        <v>1167</v>
      </c>
    </row>
    <row r="251" spans="1:12" ht="15.75" hidden="1" customHeight="1">
      <c r="A251" s="2">
        <v>1</v>
      </c>
      <c r="B251" s="9" t="s">
        <v>1168</v>
      </c>
      <c r="C251" s="10" t="s">
        <v>569</v>
      </c>
      <c r="D251" s="10">
        <v>27</v>
      </c>
      <c r="E251" s="11">
        <v>17</v>
      </c>
      <c r="F251" s="11" t="s">
        <v>541</v>
      </c>
      <c r="G251" s="23">
        <v>2</v>
      </c>
      <c r="H251" s="13" t="s">
        <v>408</v>
      </c>
      <c r="I251" s="2">
        <v>12</v>
      </c>
      <c r="J251" s="38" t="s">
        <v>507</v>
      </c>
      <c r="K251" s="15" t="s">
        <v>1169</v>
      </c>
      <c r="L251" s="2" t="s">
        <v>1170</v>
      </c>
    </row>
    <row r="252" spans="1:12" ht="15.75" hidden="1" customHeight="1">
      <c r="A252" s="2">
        <v>1</v>
      </c>
      <c r="B252" s="9" t="s">
        <v>1171</v>
      </c>
      <c r="C252" s="22" t="s">
        <v>652</v>
      </c>
      <c r="D252" s="22">
        <v>15</v>
      </c>
      <c r="E252" s="11">
        <v>6</v>
      </c>
      <c r="F252" s="11" t="s">
        <v>488</v>
      </c>
      <c r="G252" s="18">
        <v>7</v>
      </c>
      <c r="H252" s="13" t="s">
        <v>140</v>
      </c>
      <c r="I252" s="2">
        <v>11</v>
      </c>
      <c r="J252" s="38" t="s">
        <v>489</v>
      </c>
      <c r="K252" s="15" t="s">
        <v>1172</v>
      </c>
      <c r="L252" s="2" t="s">
        <v>1173</v>
      </c>
    </row>
    <row r="253" spans="1:12" ht="15.75" hidden="1" customHeight="1">
      <c r="A253" s="2">
        <v>1</v>
      </c>
      <c r="B253" s="9" t="s">
        <v>1174</v>
      </c>
      <c r="C253" s="10" t="s">
        <v>438</v>
      </c>
      <c r="D253" s="10">
        <v>16</v>
      </c>
      <c r="E253" s="11">
        <v>11</v>
      </c>
      <c r="F253" s="11" t="s">
        <v>438</v>
      </c>
      <c r="G253" s="16">
        <v>9</v>
      </c>
      <c r="H253" s="13" t="s">
        <v>471</v>
      </c>
      <c r="I253" s="2">
        <v>7</v>
      </c>
      <c r="J253" s="38" t="s">
        <v>472</v>
      </c>
      <c r="K253" s="15" t="s">
        <v>1175</v>
      </c>
      <c r="L253" s="2" t="s">
        <v>1176</v>
      </c>
    </row>
    <row r="254" spans="1:12" ht="15.75" hidden="1" customHeight="1">
      <c r="A254" s="2">
        <v>1</v>
      </c>
      <c r="B254" s="9" t="s">
        <v>1177</v>
      </c>
      <c r="C254" s="10" t="s">
        <v>548</v>
      </c>
      <c r="D254" s="10">
        <v>6</v>
      </c>
      <c r="E254" s="11">
        <v>4</v>
      </c>
      <c r="F254" s="11" t="s">
        <v>548</v>
      </c>
      <c r="G254" s="20">
        <v>1</v>
      </c>
      <c r="H254" s="13" t="s">
        <v>519</v>
      </c>
      <c r="I254" s="2">
        <v>9</v>
      </c>
      <c r="J254" s="38" t="s">
        <v>520</v>
      </c>
      <c r="K254" s="15" t="s">
        <v>1178</v>
      </c>
      <c r="L254" s="2" t="s">
        <v>1179</v>
      </c>
    </row>
    <row r="255" spans="1:12" ht="15.75" hidden="1" customHeight="1">
      <c r="A255" s="2">
        <v>1</v>
      </c>
      <c r="B255" s="9" t="s">
        <v>1180</v>
      </c>
      <c r="C255" s="22" t="s">
        <v>434</v>
      </c>
      <c r="D255" s="22">
        <v>5</v>
      </c>
      <c r="E255" s="11">
        <v>12</v>
      </c>
      <c r="F255" s="11" t="s">
        <v>483</v>
      </c>
      <c r="G255" s="18">
        <v>7</v>
      </c>
      <c r="H255" s="13" t="s">
        <v>86</v>
      </c>
      <c r="I255" s="2">
        <v>5</v>
      </c>
      <c r="J255" s="38" t="s">
        <v>484</v>
      </c>
      <c r="K255" s="15" t="s">
        <v>1181</v>
      </c>
      <c r="L255" s="2" t="s">
        <v>1182</v>
      </c>
    </row>
    <row r="256" spans="1:12" ht="15.75" hidden="1" customHeight="1">
      <c r="A256" s="2">
        <v>1</v>
      </c>
      <c r="B256" s="9" t="s">
        <v>104</v>
      </c>
      <c r="C256" s="22" t="s">
        <v>534</v>
      </c>
      <c r="D256" s="22">
        <v>22</v>
      </c>
      <c r="E256" s="11">
        <v>15</v>
      </c>
      <c r="F256" s="11" t="s">
        <v>534</v>
      </c>
      <c r="G256" s="21">
        <v>3</v>
      </c>
      <c r="H256" s="13" t="s">
        <v>535</v>
      </c>
      <c r="I256" s="2">
        <v>2</v>
      </c>
      <c r="J256" s="38" t="s">
        <v>536</v>
      </c>
      <c r="K256" s="15" t="s">
        <v>1183</v>
      </c>
      <c r="L256" s="2" t="s">
        <v>1184</v>
      </c>
    </row>
    <row r="257" spans="1:12" ht="15.75" hidden="1" customHeight="1">
      <c r="A257" s="2">
        <v>1</v>
      </c>
      <c r="B257" s="9" t="s">
        <v>1185</v>
      </c>
      <c r="C257" s="10" t="s">
        <v>533</v>
      </c>
      <c r="D257" s="10">
        <v>4</v>
      </c>
      <c r="E257" s="11">
        <v>15</v>
      </c>
      <c r="F257" s="11" t="s">
        <v>534</v>
      </c>
      <c r="G257" s="21">
        <v>3</v>
      </c>
      <c r="H257" s="13" t="s">
        <v>535</v>
      </c>
      <c r="I257" s="2">
        <v>2</v>
      </c>
      <c r="J257" s="38" t="s">
        <v>536</v>
      </c>
      <c r="K257" s="15" t="s">
        <v>1186</v>
      </c>
      <c r="L257" s="2" t="s">
        <v>1187</v>
      </c>
    </row>
    <row r="258" spans="1:12" ht="15.75" hidden="1" customHeight="1">
      <c r="A258" s="2">
        <v>1</v>
      </c>
      <c r="B258" s="9" t="s">
        <v>1188</v>
      </c>
      <c r="C258" s="22" t="s">
        <v>534</v>
      </c>
      <c r="D258" s="22">
        <v>22</v>
      </c>
      <c r="E258" s="11">
        <v>15</v>
      </c>
      <c r="F258" s="11" t="s">
        <v>534</v>
      </c>
      <c r="G258" s="21">
        <v>3</v>
      </c>
      <c r="H258" s="13" t="s">
        <v>535</v>
      </c>
      <c r="I258" s="2">
        <v>2</v>
      </c>
      <c r="J258" s="38" t="s">
        <v>536</v>
      </c>
      <c r="K258" s="15" t="s">
        <v>1189</v>
      </c>
      <c r="L258" s="2" t="s">
        <v>1190</v>
      </c>
    </row>
    <row r="259" spans="1:12" ht="15.75" hidden="1" customHeight="1">
      <c r="A259" s="2">
        <v>1</v>
      </c>
      <c r="B259" s="9" t="s">
        <v>1191</v>
      </c>
      <c r="C259" s="10" t="s">
        <v>511</v>
      </c>
      <c r="D259" s="10">
        <v>24</v>
      </c>
      <c r="E259" s="19">
        <v>10</v>
      </c>
      <c r="F259" s="19" t="s">
        <v>512</v>
      </c>
      <c r="G259" s="20">
        <v>1</v>
      </c>
      <c r="H259" s="13" t="s">
        <v>513</v>
      </c>
      <c r="I259" s="2">
        <v>6</v>
      </c>
      <c r="J259" s="38" t="s">
        <v>514</v>
      </c>
      <c r="K259" s="15" t="s">
        <v>1192</v>
      </c>
      <c r="L259" s="2" t="s">
        <v>1193</v>
      </c>
    </row>
    <row r="260" spans="1:12" ht="15.75" hidden="1" customHeight="1">
      <c r="A260" s="2">
        <v>1</v>
      </c>
      <c r="B260" s="9" t="s">
        <v>1194</v>
      </c>
      <c r="C260" s="10" t="s">
        <v>506</v>
      </c>
      <c r="D260" s="10">
        <v>1</v>
      </c>
      <c r="E260" s="11">
        <v>1</v>
      </c>
      <c r="F260" s="11" t="s">
        <v>506</v>
      </c>
      <c r="G260" s="16">
        <v>9</v>
      </c>
      <c r="H260" s="13" t="s">
        <v>408</v>
      </c>
      <c r="I260" s="2">
        <v>12</v>
      </c>
      <c r="J260" s="38" t="s">
        <v>507</v>
      </c>
      <c r="K260" s="15" t="s">
        <v>1195</v>
      </c>
      <c r="L260" s="2" t="s">
        <v>1196</v>
      </c>
    </row>
    <row r="261" spans="1:12" ht="15.75" hidden="1" customHeight="1">
      <c r="A261" s="2">
        <v>1</v>
      </c>
      <c r="B261" s="9" t="s">
        <v>1197</v>
      </c>
      <c r="C261" s="10" t="s">
        <v>566</v>
      </c>
      <c r="D261" s="10">
        <v>12</v>
      </c>
      <c r="E261" s="11">
        <v>8</v>
      </c>
      <c r="F261" s="11" t="s">
        <v>566</v>
      </c>
      <c r="G261" s="24">
        <v>4</v>
      </c>
      <c r="H261" s="13" t="s">
        <v>519</v>
      </c>
      <c r="I261" s="2">
        <v>9</v>
      </c>
      <c r="J261" s="38" t="s">
        <v>520</v>
      </c>
      <c r="K261" s="15" t="s">
        <v>1198</v>
      </c>
      <c r="L261" s="2" t="s">
        <v>1199</v>
      </c>
    </row>
    <row r="262" spans="1:12" ht="15.75" hidden="1" customHeight="1">
      <c r="A262" s="2">
        <v>1</v>
      </c>
      <c r="B262" s="9" t="s">
        <v>380</v>
      </c>
      <c r="C262" s="10" t="s">
        <v>524</v>
      </c>
      <c r="D262" s="10">
        <v>23</v>
      </c>
      <c r="E262" s="11">
        <v>16</v>
      </c>
      <c r="F262" s="11" t="s">
        <v>524</v>
      </c>
      <c r="G262" s="17">
        <v>5</v>
      </c>
      <c r="H262" s="13" t="s">
        <v>525</v>
      </c>
      <c r="I262" s="2">
        <v>8</v>
      </c>
      <c r="J262" s="38" t="s">
        <v>526</v>
      </c>
      <c r="K262" s="15" t="s">
        <v>382</v>
      </c>
      <c r="L262" s="2" t="s">
        <v>1200</v>
      </c>
    </row>
    <row r="263" spans="1:12" ht="15.75" hidden="1" customHeight="1">
      <c r="A263" s="2">
        <v>1</v>
      </c>
      <c r="B263" s="9" t="s">
        <v>1201</v>
      </c>
      <c r="C263" s="22" t="s">
        <v>1037</v>
      </c>
      <c r="D263" s="22">
        <v>19</v>
      </c>
      <c r="E263" s="19">
        <v>10</v>
      </c>
      <c r="F263" s="19" t="s">
        <v>512</v>
      </c>
      <c r="G263" s="20">
        <v>1</v>
      </c>
      <c r="H263" s="13" t="s">
        <v>519</v>
      </c>
      <c r="I263" s="2">
        <v>9</v>
      </c>
      <c r="J263" s="38" t="s">
        <v>520</v>
      </c>
      <c r="K263" s="15" t="s">
        <v>1202</v>
      </c>
      <c r="L263" s="2" t="s">
        <v>1203</v>
      </c>
    </row>
    <row r="264" spans="1:12" ht="15.75" hidden="1" customHeight="1">
      <c r="A264" s="2">
        <v>1</v>
      </c>
      <c r="B264" s="9" t="s">
        <v>1204</v>
      </c>
      <c r="C264" s="10" t="s">
        <v>566</v>
      </c>
      <c r="D264" s="10">
        <v>12</v>
      </c>
      <c r="E264" s="11">
        <v>8</v>
      </c>
      <c r="F264" s="11" t="s">
        <v>566</v>
      </c>
      <c r="G264" s="24">
        <v>4</v>
      </c>
      <c r="H264" s="13" t="s">
        <v>519</v>
      </c>
      <c r="I264" s="2">
        <v>9</v>
      </c>
      <c r="J264" s="38" t="s">
        <v>520</v>
      </c>
      <c r="K264" s="15" t="s">
        <v>1205</v>
      </c>
      <c r="L264" s="2" t="s">
        <v>1206</v>
      </c>
    </row>
    <row r="265" spans="1:12" ht="15.75" hidden="1" customHeight="1">
      <c r="A265" s="2">
        <v>1</v>
      </c>
      <c r="B265" s="9" t="s">
        <v>1207</v>
      </c>
      <c r="C265" s="22" t="s">
        <v>540</v>
      </c>
      <c r="D265" s="22">
        <v>28</v>
      </c>
      <c r="E265" s="11">
        <v>17</v>
      </c>
      <c r="F265" s="11" t="s">
        <v>541</v>
      </c>
      <c r="G265" s="23">
        <v>2</v>
      </c>
      <c r="H265" s="13" t="s">
        <v>513</v>
      </c>
      <c r="I265" s="2">
        <v>6</v>
      </c>
      <c r="J265" s="38" t="s">
        <v>514</v>
      </c>
      <c r="K265" s="15" t="s">
        <v>1208</v>
      </c>
      <c r="L265" s="2" t="s">
        <v>1209</v>
      </c>
    </row>
    <row r="266" spans="1:12" ht="15.75" hidden="1" customHeight="1">
      <c r="A266" s="2">
        <v>1</v>
      </c>
      <c r="B266" s="9" t="s">
        <v>1210</v>
      </c>
      <c r="C266" s="10" t="s">
        <v>533</v>
      </c>
      <c r="D266" s="10">
        <v>4</v>
      </c>
      <c r="E266" s="11">
        <v>15</v>
      </c>
      <c r="F266" s="11" t="s">
        <v>534</v>
      </c>
      <c r="G266" s="21">
        <v>3</v>
      </c>
      <c r="H266" s="13" t="s">
        <v>535</v>
      </c>
      <c r="I266" s="2">
        <v>2</v>
      </c>
      <c r="J266" s="38" t="s">
        <v>536</v>
      </c>
      <c r="K266" s="15" t="s">
        <v>1211</v>
      </c>
      <c r="L266" s="2" t="s">
        <v>1212</v>
      </c>
    </row>
    <row r="267" spans="1:12" ht="15.75" hidden="1" customHeight="1">
      <c r="A267" s="2">
        <v>1</v>
      </c>
      <c r="B267" s="9" t="s">
        <v>302</v>
      </c>
      <c r="C267" s="10" t="s">
        <v>497</v>
      </c>
      <c r="D267" s="10">
        <v>20</v>
      </c>
      <c r="E267" s="11">
        <v>14</v>
      </c>
      <c r="F267" s="11" t="s">
        <v>497</v>
      </c>
      <c r="G267" s="16">
        <v>9</v>
      </c>
      <c r="H267" s="13" t="s">
        <v>471</v>
      </c>
      <c r="I267" s="2">
        <v>7</v>
      </c>
      <c r="J267" s="38" t="s">
        <v>472</v>
      </c>
      <c r="K267" s="15" t="s">
        <v>1213</v>
      </c>
      <c r="L267" s="2" t="s">
        <v>1214</v>
      </c>
    </row>
    <row r="268" spans="1:12" ht="15.75" hidden="1" customHeight="1">
      <c r="A268" s="2">
        <v>1</v>
      </c>
      <c r="B268" s="9" t="s">
        <v>1215</v>
      </c>
      <c r="C268" s="10" t="s">
        <v>630</v>
      </c>
      <c r="D268" s="10">
        <v>2</v>
      </c>
      <c r="E268" s="11">
        <v>3</v>
      </c>
      <c r="F268" s="11" t="s">
        <v>476</v>
      </c>
      <c r="G268" s="17">
        <v>8</v>
      </c>
      <c r="H268" s="13" t="s">
        <v>86</v>
      </c>
      <c r="I268" s="2">
        <v>5</v>
      </c>
      <c r="J268" s="38" t="s">
        <v>484</v>
      </c>
      <c r="K268" s="15" t="s">
        <v>1216</v>
      </c>
      <c r="L268" s="2" t="s">
        <v>1217</v>
      </c>
    </row>
    <row r="269" spans="1:12" ht="15.75" hidden="1" customHeight="1">
      <c r="A269" s="2">
        <v>1</v>
      </c>
      <c r="B269" s="9" t="s">
        <v>1218</v>
      </c>
      <c r="C269" s="10" t="s">
        <v>506</v>
      </c>
      <c r="D269" s="10">
        <v>1</v>
      </c>
      <c r="E269" s="11">
        <v>1</v>
      </c>
      <c r="F269" s="11" t="s">
        <v>506</v>
      </c>
      <c r="G269" s="16">
        <v>9</v>
      </c>
      <c r="H269" s="13" t="s">
        <v>408</v>
      </c>
      <c r="I269" s="2">
        <v>12</v>
      </c>
      <c r="J269" s="38" t="s">
        <v>507</v>
      </c>
      <c r="K269" s="15" t="s">
        <v>1219</v>
      </c>
      <c r="L269" s="2" t="s">
        <v>1220</v>
      </c>
    </row>
    <row r="270" spans="1:12" ht="15.75" hidden="1" customHeight="1">
      <c r="A270" s="2">
        <v>1</v>
      </c>
      <c r="B270" s="9" t="s">
        <v>1221</v>
      </c>
      <c r="C270" s="10" t="s">
        <v>500</v>
      </c>
      <c r="D270" s="10">
        <v>13</v>
      </c>
      <c r="E270" s="11">
        <v>9</v>
      </c>
      <c r="F270" s="11" t="s">
        <v>500</v>
      </c>
      <c r="G270" s="16">
        <v>9</v>
      </c>
      <c r="H270" s="13" t="s">
        <v>501</v>
      </c>
      <c r="I270" s="2">
        <v>4</v>
      </c>
      <c r="J270" s="38" t="s">
        <v>502</v>
      </c>
      <c r="K270" s="15" t="s">
        <v>1222</v>
      </c>
      <c r="L270" s="2" t="s">
        <v>1223</v>
      </c>
    </row>
    <row r="271" spans="1:12" ht="15.75" hidden="1" customHeight="1">
      <c r="A271" s="2">
        <v>1</v>
      </c>
      <c r="B271" s="9" t="s">
        <v>1224</v>
      </c>
      <c r="C271" s="10" t="s">
        <v>497</v>
      </c>
      <c r="D271" s="10">
        <v>20</v>
      </c>
      <c r="E271" s="11">
        <v>14</v>
      </c>
      <c r="F271" s="11" t="s">
        <v>497</v>
      </c>
      <c r="G271" s="16">
        <v>9</v>
      </c>
      <c r="H271" s="13" t="s">
        <v>471</v>
      </c>
      <c r="I271" s="2">
        <v>7</v>
      </c>
      <c r="J271" s="38" t="s">
        <v>472</v>
      </c>
      <c r="K271" s="15" t="s">
        <v>1225</v>
      </c>
      <c r="L271" s="2" t="s">
        <v>1226</v>
      </c>
    </row>
    <row r="272" spans="1:12" ht="15.75" hidden="1" customHeight="1">
      <c r="A272" s="2">
        <v>1</v>
      </c>
      <c r="B272" s="9" t="s">
        <v>1227</v>
      </c>
      <c r="C272" s="22" t="s">
        <v>534</v>
      </c>
      <c r="D272" s="22">
        <v>22</v>
      </c>
      <c r="E272" s="11">
        <v>15</v>
      </c>
      <c r="F272" s="11" t="s">
        <v>534</v>
      </c>
      <c r="G272" s="21">
        <v>3</v>
      </c>
      <c r="H272" s="13" t="s">
        <v>535</v>
      </c>
      <c r="I272" s="2">
        <v>2</v>
      </c>
      <c r="J272" s="38" t="s">
        <v>536</v>
      </c>
      <c r="K272" s="15" t="s">
        <v>1228</v>
      </c>
      <c r="L272" s="2" t="s">
        <v>1229</v>
      </c>
    </row>
    <row r="273" spans="1:12" ht="15.75" hidden="1" customHeight="1">
      <c r="A273" s="2">
        <v>1</v>
      </c>
      <c r="B273" s="9" t="s">
        <v>1230</v>
      </c>
      <c r="C273" s="22" t="s">
        <v>534</v>
      </c>
      <c r="D273" s="22">
        <v>22</v>
      </c>
      <c r="E273" s="11">
        <v>15</v>
      </c>
      <c r="F273" s="11" t="s">
        <v>534</v>
      </c>
      <c r="G273" s="21">
        <v>3</v>
      </c>
      <c r="H273" s="13" t="s">
        <v>535</v>
      </c>
      <c r="I273" s="2">
        <v>2</v>
      </c>
      <c r="J273" s="38" t="s">
        <v>536</v>
      </c>
      <c r="K273" s="15" t="s">
        <v>1231</v>
      </c>
      <c r="L273" s="2" t="s">
        <v>1232</v>
      </c>
    </row>
    <row r="274" spans="1:12" ht="15.75" hidden="1" customHeight="1">
      <c r="A274" s="2">
        <v>1</v>
      </c>
      <c r="B274" s="9" t="s">
        <v>1233</v>
      </c>
      <c r="C274" s="22" t="s">
        <v>609</v>
      </c>
      <c r="D274" s="22">
        <v>21</v>
      </c>
      <c r="E274" s="11">
        <v>9</v>
      </c>
      <c r="F274" s="11" t="s">
        <v>500</v>
      </c>
      <c r="G274" s="16">
        <v>9</v>
      </c>
      <c r="H274" s="13" t="s">
        <v>501</v>
      </c>
      <c r="I274" s="2">
        <v>4</v>
      </c>
      <c r="J274" s="38" t="s">
        <v>502</v>
      </c>
      <c r="K274" s="15" t="s">
        <v>1234</v>
      </c>
      <c r="L274" s="2" t="s">
        <v>1235</v>
      </c>
    </row>
    <row r="275" spans="1:12" ht="15.75" hidden="1" customHeight="1">
      <c r="A275" s="2">
        <v>1</v>
      </c>
      <c r="B275" s="9" t="s">
        <v>1236</v>
      </c>
      <c r="C275" s="22" t="s">
        <v>540</v>
      </c>
      <c r="D275" s="22">
        <v>28</v>
      </c>
      <c r="E275" s="11">
        <v>17</v>
      </c>
      <c r="F275" s="11" t="s">
        <v>541</v>
      </c>
      <c r="G275" s="23">
        <v>2</v>
      </c>
      <c r="H275" s="13" t="s">
        <v>513</v>
      </c>
      <c r="I275" s="2">
        <v>6</v>
      </c>
      <c r="J275" s="38" t="s">
        <v>514</v>
      </c>
      <c r="K275" s="15" t="s">
        <v>1237</v>
      </c>
      <c r="L275" s="2" t="s">
        <v>1238</v>
      </c>
    </row>
    <row r="276" spans="1:12" ht="15.75" hidden="1" customHeight="1">
      <c r="A276" s="2">
        <v>1</v>
      </c>
      <c r="B276" s="9" t="s">
        <v>1239</v>
      </c>
      <c r="C276" s="10" t="s">
        <v>487</v>
      </c>
      <c r="D276" s="10">
        <v>7</v>
      </c>
      <c r="E276" s="11">
        <v>6</v>
      </c>
      <c r="F276" s="11" t="s">
        <v>488</v>
      </c>
      <c r="G276" s="18">
        <v>7</v>
      </c>
      <c r="H276" s="13" t="s">
        <v>140</v>
      </c>
      <c r="I276" s="2">
        <v>11</v>
      </c>
      <c r="J276" s="38" t="s">
        <v>489</v>
      </c>
      <c r="K276" s="15" t="s">
        <v>1240</v>
      </c>
      <c r="L276" s="2" t="s">
        <v>1241</v>
      </c>
    </row>
    <row r="277" spans="1:12" ht="15.75" hidden="1" customHeight="1">
      <c r="A277" s="2">
        <v>1</v>
      </c>
      <c r="B277" s="9" t="s">
        <v>1242</v>
      </c>
      <c r="C277" s="22" t="s">
        <v>670</v>
      </c>
      <c r="D277" s="22">
        <v>25</v>
      </c>
      <c r="E277" s="11">
        <v>3</v>
      </c>
      <c r="F277" s="11" t="s">
        <v>476</v>
      </c>
      <c r="G277" s="17">
        <v>8</v>
      </c>
      <c r="H277" s="13" t="s">
        <v>477</v>
      </c>
      <c r="I277" s="2">
        <v>10</v>
      </c>
      <c r="J277" s="38" t="s">
        <v>478</v>
      </c>
      <c r="K277" s="15" t="s">
        <v>1243</v>
      </c>
      <c r="L277" s="2" t="s">
        <v>1244</v>
      </c>
    </row>
    <row r="278" spans="1:12" ht="15.75" hidden="1" customHeight="1">
      <c r="A278" s="2">
        <v>1</v>
      </c>
      <c r="B278" s="9" t="s">
        <v>271</v>
      </c>
      <c r="C278" s="22" t="s">
        <v>552</v>
      </c>
      <c r="D278" s="22">
        <v>26</v>
      </c>
      <c r="E278" s="19">
        <v>10</v>
      </c>
      <c r="F278" s="19" t="s">
        <v>512</v>
      </c>
      <c r="G278" s="20">
        <v>1</v>
      </c>
      <c r="H278" s="13" t="s">
        <v>519</v>
      </c>
      <c r="I278" s="2">
        <v>9</v>
      </c>
      <c r="J278" s="38" t="s">
        <v>520</v>
      </c>
      <c r="K278" s="15" t="s">
        <v>1245</v>
      </c>
      <c r="L278" s="2" t="s">
        <v>1246</v>
      </c>
    </row>
    <row r="279" spans="1:12" ht="15.75" hidden="1" customHeight="1">
      <c r="A279" s="2">
        <v>1</v>
      </c>
      <c r="B279" s="9" t="s">
        <v>1247</v>
      </c>
      <c r="C279" s="22" t="s">
        <v>534</v>
      </c>
      <c r="D279" s="22">
        <v>22</v>
      </c>
      <c r="E279" s="11">
        <v>15</v>
      </c>
      <c r="F279" s="11" t="s">
        <v>534</v>
      </c>
      <c r="G279" s="21">
        <v>3</v>
      </c>
      <c r="H279" s="13" t="s">
        <v>535</v>
      </c>
      <c r="I279" s="2">
        <v>2</v>
      </c>
      <c r="J279" s="38" t="s">
        <v>536</v>
      </c>
      <c r="K279" s="15" t="s">
        <v>1248</v>
      </c>
      <c r="L279" s="2" t="s">
        <v>1249</v>
      </c>
    </row>
    <row r="280" spans="1:12" ht="15.75" hidden="1" customHeight="1">
      <c r="A280" s="2">
        <v>1</v>
      </c>
      <c r="B280" s="9" t="s">
        <v>1250</v>
      </c>
      <c r="C280" s="16" t="s">
        <v>476</v>
      </c>
      <c r="D280" s="16">
        <v>11</v>
      </c>
      <c r="E280" s="11">
        <v>3</v>
      </c>
      <c r="F280" s="11" t="s">
        <v>476</v>
      </c>
      <c r="G280" s="17">
        <v>8</v>
      </c>
      <c r="H280" s="13" t="s">
        <v>477</v>
      </c>
      <c r="I280" s="2">
        <v>10</v>
      </c>
      <c r="J280" s="38" t="s">
        <v>478</v>
      </c>
      <c r="K280" s="15" t="s">
        <v>1251</v>
      </c>
      <c r="L280" s="2" t="s">
        <v>1252</v>
      </c>
    </row>
    <row r="281" spans="1:12" ht="15.75" hidden="1" customHeight="1">
      <c r="A281" s="2">
        <v>1</v>
      </c>
      <c r="B281" s="9" t="s">
        <v>106</v>
      </c>
      <c r="C281" s="10" t="s">
        <v>692</v>
      </c>
      <c r="D281" s="10">
        <v>9</v>
      </c>
      <c r="E281" s="11">
        <v>15</v>
      </c>
      <c r="F281" s="11" t="s">
        <v>534</v>
      </c>
      <c r="G281" s="21">
        <v>3</v>
      </c>
      <c r="H281" s="13" t="s">
        <v>535</v>
      </c>
      <c r="I281" s="2">
        <v>2</v>
      </c>
      <c r="J281" s="38" t="s">
        <v>536</v>
      </c>
      <c r="K281" s="15" t="s">
        <v>1253</v>
      </c>
      <c r="L281" s="2" t="s">
        <v>1254</v>
      </c>
    </row>
    <row r="282" spans="1:12" ht="15.75" hidden="1" customHeight="1">
      <c r="A282" s="2">
        <v>1</v>
      </c>
      <c r="B282" s="9" t="s">
        <v>108</v>
      </c>
      <c r="C282" s="22" t="s">
        <v>534</v>
      </c>
      <c r="D282" s="22">
        <v>22</v>
      </c>
      <c r="E282" s="11">
        <v>15</v>
      </c>
      <c r="F282" s="11" t="s">
        <v>534</v>
      </c>
      <c r="G282" s="21">
        <v>3</v>
      </c>
      <c r="H282" s="13" t="s">
        <v>535</v>
      </c>
      <c r="I282" s="2">
        <v>2</v>
      </c>
      <c r="J282" s="38" t="s">
        <v>536</v>
      </c>
      <c r="K282" s="15" t="s">
        <v>1255</v>
      </c>
      <c r="L282" s="2" t="s">
        <v>1256</v>
      </c>
    </row>
    <row r="283" spans="1:12" ht="15.75" hidden="1" customHeight="1">
      <c r="A283" s="2">
        <v>1</v>
      </c>
      <c r="B283" s="9" t="s">
        <v>1257</v>
      </c>
      <c r="C283" s="10" t="s">
        <v>482</v>
      </c>
      <c r="D283" s="10">
        <v>17</v>
      </c>
      <c r="E283" s="11">
        <v>12</v>
      </c>
      <c r="F283" s="11" t="s">
        <v>483</v>
      </c>
      <c r="G283" s="18">
        <v>7</v>
      </c>
      <c r="H283" s="13" t="s">
        <v>86</v>
      </c>
      <c r="I283" s="2">
        <v>5</v>
      </c>
      <c r="J283" s="38" t="s">
        <v>484</v>
      </c>
      <c r="K283" s="15" t="s">
        <v>1258</v>
      </c>
      <c r="L283" s="2" t="s">
        <v>1259</v>
      </c>
    </row>
    <row r="284" spans="1:12" ht="15.75" hidden="1" customHeight="1">
      <c r="A284" s="2">
        <v>1</v>
      </c>
      <c r="B284" s="9" t="s">
        <v>1260</v>
      </c>
      <c r="C284" s="22" t="s">
        <v>534</v>
      </c>
      <c r="D284" s="22">
        <v>22</v>
      </c>
      <c r="E284" s="11">
        <v>15</v>
      </c>
      <c r="F284" s="11" t="s">
        <v>534</v>
      </c>
      <c r="G284" s="21">
        <v>3</v>
      </c>
      <c r="H284" s="13" t="s">
        <v>535</v>
      </c>
      <c r="I284" s="2">
        <v>2</v>
      </c>
      <c r="J284" s="38" t="s">
        <v>536</v>
      </c>
      <c r="K284" s="26" t="s">
        <v>1261</v>
      </c>
      <c r="L284" s="2" t="s">
        <v>1262</v>
      </c>
    </row>
    <row r="285" spans="1:12" ht="15.75" hidden="1" customHeight="1">
      <c r="A285" s="2">
        <v>1</v>
      </c>
      <c r="B285" s="9" t="s">
        <v>1263</v>
      </c>
      <c r="C285" s="22" t="s">
        <v>552</v>
      </c>
      <c r="D285" s="22">
        <v>26</v>
      </c>
      <c r="E285" s="19">
        <v>10</v>
      </c>
      <c r="F285" s="19" t="s">
        <v>512</v>
      </c>
      <c r="G285" s="20">
        <v>1</v>
      </c>
      <c r="H285" s="13" t="s">
        <v>519</v>
      </c>
      <c r="I285" s="2">
        <v>9</v>
      </c>
      <c r="J285" s="38" t="s">
        <v>520</v>
      </c>
      <c r="K285" s="15" t="s">
        <v>1264</v>
      </c>
      <c r="L285" s="2" t="s">
        <v>1265</v>
      </c>
    </row>
    <row r="286" spans="1:12" ht="15.75" hidden="1" customHeight="1">
      <c r="A286" s="2">
        <v>1</v>
      </c>
      <c r="B286" s="9" t="s">
        <v>1266</v>
      </c>
      <c r="C286" s="22" t="s">
        <v>609</v>
      </c>
      <c r="D286" s="22">
        <v>21</v>
      </c>
      <c r="E286" s="11">
        <v>9</v>
      </c>
      <c r="F286" s="11" t="s">
        <v>500</v>
      </c>
      <c r="G286" s="16">
        <v>9</v>
      </c>
      <c r="H286" s="13" t="s">
        <v>501</v>
      </c>
      <c r="I286" s="2">
        <v>4</v>
      </c>
      <c r="J286" s="38" t="s">
        <v>502</v>
      </c>
      <c r="K286" s="15" t="s">
        <v>1267</v>
      </c>
      <c r="L286" s="2" t="s">
        <v>1268</v>
      </c>
    </row>
    <row r="287" spans="1:12" ht="15.75" hidden="1" customHeight="1">
      <c r="A287" s="2">
        <v>1</v>
      </c>
      <c r="B287" s="9" t="s">
        <v>110</v>
      </c>
      <c r="C287" s="10" t="s">
        <v>673</v>
      </c>
      <c r="D287" s="10">
        <v>10</v>
      </c>
      <c r="E287" s="11">
        <v>3</v>
      </c>
      <c r="F287" s="11" t="s">
        <v>476</v>
      </c>
      <c r="G287" s="17">
        <v>8</v>
      </c>
      <c r="H287" s="13" t="s">
        <v>477</v>
      </c>
      <c r="I287" s="2">
        <v>10</v>
      </c>
      <c r="J287" s="38" t="s">
        <v>478</v>
      </c>
      <c r="K287" s="15" t="s">
        <v>112</v>
      </c>
      <c r="L287" s="2" t="s">
        <v>1269</v>
      </c>
    </row>
    <row r="288" spans="1:12" ht="15.75" hidden="1" customHeight="1">
      <c r="A288" s="2">
        <v>1</v>
      </c>
      <c r="B288" s="9" t="s">
        <v>113</v>
      </c>
      <c r="C288" s="22" t="s">
        <v>552</v>
      </c>
      <c r="D288" s="22">
        <v>26</v>
      </c>
      <c r="E288" s="19">
        <v>10</v>
      </c>
      <c r="F288" s="19" t="s">
        <v>512</v>
      </c>
      <c r="G288" s="20">
        <v>1</v>
      </c>
      <c r="H288" s="13" t="s">
        <v>519</v>
      </c>
      <c r="I288" s="2">
        <v>9</v>
      </c>
      <c r="J288" s="38" t="s">
        <v>520</v>
      </c>
      <c r="K288" s="15" t="s">
        <v>1270</v>
      </c>
      <c r="L288" s="2" t="s">
        <v>1271</v>
      </c>
    </row>
    <row r="289" spans="1:12" ht="15.75" hidden="1" customHeight="1">
      <c r="A289" s="2">
        <v>1</v>
      </c>
      <c r="B289" s="9" t="s">
        <v>1272</v>
      </c>
      <c r="C289" s="10" t="s">
        <v>487</v>
      </c>
      <c r="D289" s="10">
        <v>7</v>
      </c>
      <c r="E289" s="11">
        <v>6</v>
      </c>
      <c r="F289" s="11" t="s">
        <v>488</v>
      </c>
      <c r="G289" s="18">
        <v>7</v>
      </c>
      <c r="H289" s="13" t="s">
        <v>140</v>
      </c>
      <c r="I289" s="2">
        <v>11</v>
      </c>
      <c r="J289" s="38" t="s">
        <v>489</v>
      </c>
      <c r="K289" s="15" t="s">
        <v>1273</v>
      </c>
      <c r="L289" s="2" t="s">
        <v>1274</v>
      </c>
    </row>
    <row r="290" spans="1:12" ht="15.75" hidden="1" customHeight="1">
      <c r="A290" s="2">
        <v>1</v>
      </c>
      <c r="B290" s="9" t="s">
        <v>1275</v>
      </c>
      <c r="C290" s="10" t="s">
        <v>500</v>
      </c>
      <c r="D290" s="10">
        <v>13</v>
      </c>
      <c r="E290" s="11">
        <v>9</v>
      </c>
      <c r="F290" s="11" t="s">
        <v>500</v>
      </c>
      <c r="G290" s="16">
        <v>9</v>
      </c>
      <c r="H290" s="13" t="s">
        <v>501</v>
      </c>
      <c r="I290" s="2">
        <v>4</v>
      </c>
      <c r="J290" s="38" t="s">
        <v>502</v>
      </c>
      <c r="K290" s="15" t="s">
        <v>1276</v>
      </c>
      <c r="L290" s="2" t="s">
        <v>1277</v>
      </c>
    </row>
    <row r="291" spans="1:12" ht="15.75" hidden="1" customHeight="1">
      <c r="A291" s="2">
        <v>1</v>
      </c>
      <c r="B291" s="9" t="s">
        <v>1278</v>
      </c>
      <c r="C291" s="22" t="s">
        <v>609</v>
      </c>
      <c r="D291" s="22">
        <v>21</v>
      </c>
      <c r="E291" s="11">
        <v>9</v>
      </c>
      <c r="F291" s="11" t="s">
        <v>500</v>
      </c>
      <c r="G291" s="16">
        <v>9</v>
      </c>
      <c r="H291" s="13" t="s">
        <v>501</v>
      </c>
      <c r="I291" s="2">
        <v>4</v>
      </c>
      <c r="J291" s="38" t="s">
        <v>502</v>
      </c>
      <c r="K291" s="15" t="s">
        <v>1279</v>
      </c>
      <c r="L291" s="2" t="s">
        <v>1280</v>
      </c>
    </row>
    <row r="292" spans="1:12" ht="15.75" hidden="1" customHeight="1">
      <c r="A292" s="2">
        <v>1</v>
      </c>
      <c r="B292" s="9" t="s">
        <v>1281</v>
      </c>
      <c r="C292" s="10" t="s">
        <v>566</v>
      </c>
      <c r="D292" s="10">
        <v>12</v>
      </c>
      <c r="E292" s="11">
        <v>8</v>
      </c>
      <c r="F292" s="11" t="s">
        <v>566</v>
      </c>
      <c r="G292" s="24">
        <v>4</v>
      </c>
      <c r="H292" s="13" t="s">
        <v>519</v>
      </c>
      <c r="I292" s="2">
        <v>9</v>
      </c>
      <c r="J292" s="38" t="s">
        <v>520</v>
      </c>
      <c r="K292" s="15" t="s">
        <v>1282</v>
      </c>
      <c r="L292" s="2" t="s">
        <v>1283</v>
      </c>
    </row>
    <row r="293" spans="1:12" ht="15.75" hidden="1" customHeight="1">
      <c r="A293" s="2">
        <v>1</v>
      </c>
      <c r="B293" s="9" t="s">
        <v>1284</v>
      </c>
      <c r="C293" s="10" t="s">
        <v>438</v>
      </c>
      <c r="D293" s="10">
        <v>16</v>
      </c>
      <c r="E293" s="11">
        <v>11</v>
      </c>
      <c r="F293" s="11" t="s">
        <v>438</v>
      </c>
      <c r="G293" s="16">
        <v>9</v>
      </c>
      <c r="H293" s="13" t="s">
        <v>471</v>
      </c>
      <c r="I293" s="2">
        <v>7</v>
      </c>
      <c r="J293" s="38" t="s">
        <v>472</v>
      </c>
      <c r="K293" s="15" t="s">
        <v>1285</v>
      </c>
      <c r="L293" s="2" t="s">
        <v>1286</v>
      </c>
    </row>
    <row r="294" spans="1:12" ht="15.75" hidden="1" customHeight="1">
      <c r="A294" s="2">
        <v>1</v>
      </c>
      <c r="B294" s="9" t="s">
        <v>1287</v>
      </c>
      <c r="C294" s="10" t="s">
        <v>566</v>
      </c>
      <c r="D294" s="10">
        <v>12</v>
      </c>
      <c r="E294" s="11">
        <v>8</v>
      </c>
      <c r="F294" s="11" t="s">
        <v>566</v>
      </c>
      <c r="G294" s="24">
        <v>4</v>
      </c>
      <c r="H294" s="13" t="s">
        <v>519</v>
      </c>
      <c r="I294" s="2">
        <v>9</v>
      </c>
      <c r="J294" s="38" t="s">
        <v>520</v>
      </c>
      <c r="K294" s="15" t="s">
        <v>1288</v>
      </c>
      <c r="L294" s="2" t="s">
        <v>1289</v>
      </c>
    </row>
    <row r="295" spans="1:12" ht="15.75" hidden="1" customHeight="1">
      <c r="A295" s="2">
        <v>1</v>
      </c>
      <c r="B295" s="9" t="s">
        <v>1290</v>
      </c>
      <c r="C295" s="22" t="s">
        <v>609</v>
      </c>
      <c r="D295" s="22">
        <v>21</v>
      </c>
      <c r="E295" s="11">
        <v>9</v>
      </c>
      <c r="F295" s="11" t="s">
        <v>500</v>
      </c>
      <c r="G295" s="16">
        <v>9</v>
      </c>
      <c r="H295" s="13" t="s">
        <v>501</v>
      </c>
      <c r="I295" s="2">
        <v>4</v>
      </c>
      <c r="J295" s="38" t="s">
        <v>502</v>
      </c>
      <c r="K295" s="15" t="s">
        <v>1291</v>
      </c>
      <c r="L295" s="2" t="s">
        <v>1292</v>
      </c>
    </row>
    <row r="296" spans="1:12" ht="15.75" hidden="1" customHeight="1">
      <c r="A296" s="2">
        <v>1</v>
      </c>
      <c r="B296" s="9" t="s">
        <v>298</v>
      </c>
      <c r="C296" s="10" t="s">
        <v>500</v>
      </c>
      <c r="D296" s="10">
        <v>13</v>
      </c>
      <c r="E296" s="11">
        <v>9</v>
      </c>
      <c r="F296" s="11" t="s">
        <v>500</v>
      </c>
      <c r="G296" s="16">
        <v>9</v>
      </c>
      <c r="H296" s="13" t="s">
        <v>501</v>
      </c>
      <c r="I296" s="2">
        <v>4</v>
      </c>
      <c r="J296" s="38" t="s">
        <v>502</v>
      </c>
      <c r="K296" s="15" t="s">
        <v>1293</v>
      </c>
      <c r="L296" s="2" t="s">
        <v>1294</v>
      </c>
    </row>
    <row r="297" spans="1:12" ht="15.75" hidden="1" customHeight="1">
      <c r="A297" s="2">
        <v>1</v>
      </c>
      <c r="B297" s="9" t="s">
        <v>1295</v>
      </c>
      <c r="C297" s="10" t="s">
        <v>482</v>
      </c>
      <c r="D297" s="10">
        <v>17</v>
      </c>
      <c r="E297" s="11">
        <v>12</v>
      </c>
      <c r="F297" s="11" t="s">
        <v>483</v>
      </c>
      <c r="G297" s="18">
        <v>7</v>
      </c>
      <c r="H297" s="13" t="s">
        <v>86</v>
      </c>
      <c r="I297" s="2">
        <v>5</v>
      </c>
      <c r="J297" s="38" t="s">
        <v>484</v>
      </c>
      <c r="K297" s="15" t="s">
        <v>1296</v>
      </c>
      <c r="L297" s="2" t="s">
        <v>1297</v>
      </c>
    </row>
    <row r="298" spans="1:12" ht="15.75" hidden="1" customHeight="1">
      <c r="A298" s="2">
        <v>1</v>
      </c>
      <c r="B298" s="9" t="s">
        <v>1298</v>
      </c>
      <c r="C298" s="10" t="s">
        <v>569</v>
      </c>
      <c r="D298" s="10">
        <v>27</v>
      </c>
      <c r="E298" s="11">
        <v>17</v>
      </c>
      <c r="F298" s="11" t="s">
        <v>541</v>
      </c>
      <c r="G298" s="23">
        <v>2</v>
      </c>
      <c r="H298" s="13" t="s">
        <v>408</v>
      </c>
      <c r="I298" s="2">
        <v>12</v>
      </c>
      <c r="J298" s="38" t="s">
        <v>507</v>
      </c>
      <c r="K298" s="15" t="s">
        <v>1299</v>
      </c>
      <c r="L298" s="2" t="s">
        <v>1300</v>
      </c>
    </row>
    <row r="299" spans="1:12" ht="15.75" hidden="1" customHeight="1">
      <c r="A299" s="2">
        <v>1</v>
      </c>
      <c r="B299" s="9" t="s">
        <v>1301</v>
      </c>
      <c r="C299" s="22" t="s">
        <v>534</v>
      </c>
      <c r="D299" s="22">
        <v>22</v>
      </c>
      <c r="E299" s="11">
        <v>15</v>
      </c>
      <c r="F299" s="11" t="s">
        <v>534</v>
      </c>
      <c r="G299" s="21">
        <v>3</v>
      </c>
      <c r="H299" s="13" t="s">
        <v>535</v>
      </c>
      <c r="I299" s="2">
        <v>2</v>
      </c>
      <c r="J299" s="38" t="s">
        <v>536</v>
      </c>
      <c r="K299" s="15" t="s">
        <v>1302</v>
      </c>
      <c r="L299" s="2" t="s">
        <v>1303</v>
      </c>
    </row>
    <row r="300" spans="1:12" ht="15.75" hidden="1" customHeight="1">
      <c r="A300" s="2">
        <v>1</v>
      </c>
      <c r="B300" s="9" t="s">
        <v>1304</v>
      </c>
      <c r="C300" s="10" t="s">
        <v>673</v>
      </c>
      <c r="D300" s="10">
        <v>10</v>
      </c>
      <c r="E300" s="11">
        <v>3</v>
      </c>
      <c r="F300" s="11" t="s">
        <v>476</v>
      </c>
      <c r="G300" s="17">
        <v>8</v>
      </c>
      <c r="H300" s="13" t="s">
        <v>477</v>
      </c>
      <c r="I300" s="2">
        <v>10</v>
      </c>
      <c r="J300" s="38" t="s">
        <v>478</v>
      </c>
      <c r="K300" s="15" t="s">
        <v>1305</v>
      </c>
      <c r="L300" s="2" t="s">
        <v>1306</v>
      </c>
    </row>
    <row r="301" spans="1:12" ht="15.75" hidden="1" customHeight="1">
      <c r="A301" s="2">
        <v>1</v>
      </c>
      <c r="B301" s="9" t="s">
        <v>1307</v>
      </c>
      <c r="C301" s="10" t="s">
        <v>511</v>
      </c>
      <c r="D301" s="10">
        <v>24</v>
      </c>
      <c r="E301" s="19">
        <v>10</v>
      </c>
      <c r="F301" s="19" t="s">
        <v>512</v>
      </c>
      <c r="G301" s="20">
        <v>1</v>
      </c>
      <c r="H301" s="13" t="s">
        <v>513</v>
      </c>
      <c r="I301" s="2">
        <v>6</v>
      </c>
      <c r="J301" s="38" t="s">
        <v>514</v>
      </c>
      <c r="K301" s="15" t="s">
        <v>1308</v>
      </c>
      <c r="L301" s="2" t="s">
        <v>1309</v>
      </c>
    </row>
    <row r="302" spans="1:12" ht="15.75" hidden="1" customHeight="1">
      <c r="A302" s="2">
        <v>1</v>
      </c>
      <c r="B302" s="9" t="s">
        <v>1310</v>
      </c>
      <c r="C302" s="22" t="s">
        <v>1037</v>
      </c>
      <c r="D302" s="22">
        <v>19</v>
      </c>
      <c r="E302" s="19">
        <v>10</v>
      </c>
      <c r="F302" s="19" t="s">
        <v>512</v>
      </c>
      <c r="G302" s="20">
        <v>1</v>
      </c>
      <c r="H302" s="13" t="s">
        <v>519</v>
      </c>
      <c r="I302" s="2">
        <v>9</v>
      </c>
      <c r="J302" s="38" t="s">
        <v>520</v>
      </c>
      <c r="K302" s="15" t="s">
        <v>1311</v>
      </c>
      <c r="L302" s="2" t="s">
        <v>1312</v>
      </c>
    </row>
    <row r="303" spans="1:12" ht="15.75" hidden="1" customHeight="1">
      <c r="A303" s="2">
        <v>1</v>
      </c>
      <c r="B303" s="9" t="s">
        <v>1313</v>
      </c>
      <c r="C303" s="10" t="s">
        <v>569</v>
      </c>
      <c r="D303" s="10">
        <v>27</v>
      </c>
      <c r="E303" s="11">
        <v>17</v>
      </c>
      <c r="F303" s="11" t="s">
        <v>541</v>
      </c>
      <c r="G303" s="23">
        <v>2</v>
      </c>
      <c r="H303" s="13" t="s">
        <v>408</v>
      </c>
      <c r="I303" s="2">
        <v>12</v>
      </c>
      <c r="J303" s="38" t="s">
        <v>507</v>
      </c>
      <c r="K303" s="15" t="s">
        <v>1314</v>
      </c>
      <c r="L303" s="2" t="s">
        <v>1315</v>
      </c>
    </row>
    <row r="304" spans="1:12" ht="15.75" hidden="1" customHeight="1">
      <c r="A304" s="2">
        <v>1</v>
      </c>
      <c r="B304" s="9" t="s">
        <v>1316</v>
      </c>
      <c r="C304" s="10" t="s">
        <v>569</v>
      </c>
      <c r="D304" s="10">
        <v>27</v>
      </c>
      <c r="E304" s="11">
        <v>17</v>
      </c>
      <c r="F304" s="11" t="s">
        <v>541</v>
      </c>
      <c r="G304" s="23">
        <v>2</v>
      </c>
      <c r="H304" s="13" t="s">
        <v>408</v>
      </c>
      <c r="I304" s="2">
        <v>12</v>
      </c>
      <c r="J304" s="38" t="s">
        <v>507</v>
      </c>
      <c r="K304" s="15" t="s">
        <v>1317</v>
      </c>
      <c r="L304" s="2" t="s">
        <v>1318</v>
      </c>
    </row>
    <row r="305" spans="1:12" ht="15.75" hidden="1" customHeight="1">
      <c r="A305" s="2">
        <v>1</v>
      </c>
      <c r="B305" s="9" t="s">
        <v>471</v>
      </c>
      <c r="C305" s="10" t="s">
        <v>497</v>
      </c>
      <c r="D305" s="10">
        <v>20</v>
      </c>
      <c r="E305" s="11">
        <v>14</v>
      </c>
      <c r="F305" s="11" t="s">
        <v>497</v>
      </c>
      <c r="G305" s="16">
        <v>9</v>
      </c>
      <c r="H305" s="13" t="s">
        <v>471</v>
      </c>
      <c r="I305" s="2">
        <v>7</v>
      </c>
      <c r="J305" s="38" t="s">
        <v>472</v>
      </c>
      <c r="K305" s="15" t="s">
        <v>1319</v>
      </c>
      <c r="L305" s="2" t="s">
        <v>1320</v>
      </c>
    </row>
    <row r="306" spans="1:12" ht="15.75" hidden="1" customHeight="1">
      <c r="A306" s="2">
        <v>1</v>
      </c>
      <c r="B306" s="9" t="s">
        <v>399</v>
      </c>
      <c r="C306" s="10" t="s">
        <v>556</v>
      </c>
      <c r="D306" s="10">
        <v>18</v>
      </c>
      <c r="E306" s="19">
        <v>13</v>
      </c>
      <c r="F306" s="19" t="s">
        <v>556</v>
      </c>
      <c r="G306" s="16">
        <v>9</v>
      </c>
      <c r="H306" s="13" t="s">
        <v>60</v>
      </c>
      <c r="I306" s="2">
        <v>3</v>
      </c>
      <c r="J306" s="38" t="s">
        <v>557</v>
      </c>
      <c r="K306" s="15" t="s">
        <v>1321</v>
      </c>
      <c r="L306" s="2" t="s">
        <v>1322</v>
      </c>
    </row>
    <row r="307" spans="1:12" ht="15.75" hidden="1" customHeight="1">
      <c r="A307" s="2">
        <v>1</v>
      </c>
      <c r="B307" s="9" t="s">
        <v>1323</v>
      </c>
      <c r="C307" s="22" t="s">
        <v>540</v>
      </c>
      <c r="D307" s="22">
        <v>28</v>
      </c>
      <c r="E307" s="11">
        <v>17</v>
      </c>
      <c r="F307" s="11" t="s">
        <v>541</v>
      </c>
      <c r="G307" s="23">
        <v>2</v>
      </c>
      <c r="H307" s="13" t="s">
        <v>513</v>
      </c>
      <c r="I307" s="2">
        <v>6</v>
      </c>
      <c r="J307" s="38" t="s">
        <v>514</v>
      </c>
      <c r="K307" s="15" t="s">
        <v>1324</v>
      </c>
      <c r="L307" s="2" t="s">
        <v>1325</v>
      </c>
    </row>
    <row r="308" spans="1:12" ht="15.75" hidden="1" customHeight="1">
      <c r="A308" s="2">
        <v>1</v>
      </c>
      <c r="B308" s="9" t="s">
        <v>328</v>
      </c>
      <c r="C308" s="10" t="s">
        <v>524</v>
      </c>
      <c r="D308" s="10">
        <v>23</v>
      </c>
      <c r="E308" s="11">
        <v>16</v>
      </c>
      <c r="F308" s="11" t="s">
        <v>524</v>
      </c>
      <c r="G308" s="17">
        <v>5</v>
      </c>
      <c r="H308" s="13" t="s">
        <v>525</v>
      </c>
      <c r="I308" s="2">
        <v>8</v>
      </c>
      <c r="J308" s="38" t="s">
        <v>526</v>
      </c>
      <c r="K308" s="15" t="s">
        <v>403</v>
      </c>
      <c r="L308" s="2" t="s">
        <v>1326</v>
      </c>
    </row>
    <row r="309" spans="1:12" ht="15.75" hidden="1" customHeight="1">
      <c r="A309" s="2">
        <v>1</v>
      </c>
      <c r="B309" s="9" t="s">
        <v>385</v>
      </c>
      <c r="C309" s="10" t="s">
        <v>524</v>
      </c>
      <c r="D309" s="10">
        <v>23</v>
      </c>
      <c r="E309" s="11">
        <v>16</v>
      </c>
      <c r="F309" s="11" t="s">
        <v>524</v>
      </c>
      <c r="G309" s="17">
        <v>5</v>
      </c>
      <c r="H309" s="13" t="s">
        <v>525</v>
      </c>
      <c r="I309" s="2">
        <v>8</v>
      </c>
      <c r="J309" s="38" t="s">
        <v>526</v>
      </c>
      <c r="K309" s="15" t="s">
        <v>363</v>
      </c>
      <c r="L309" s="2" t="s">
        <v>1327</v>
      </c>
    </row>
    <row r="310" spans="1:12" ht="15.75" hidden="1" customHeight="1">
      <c r="A310" s="2">
        <v>1</v>
      </c>
      <c r="B310" s="9" t="s">
        <v>1328</v>
      </c>
      <c r="C310" s="10" t="s">
        <v>482</v>
      </c>
      <c r="D310" s="10">
        <v>17</v>
      </c>
      <c r="E310" s="11">
        <v>12</v>
      </c>
      <c r="F310" s="11" t="s">
        <v>483</v>
      </c>
      <c r="G310" s="18">
        <v>7</v>
      </c>
      <c r="H310" s="13" t="s">
        <v>86</v>
      </c>
      <c r="I310" s="2">
        <v>5</v>
      </c>
      <c r="J310" s="38" t="s">
        <v>484</v>
      </c>
      <c r="K310" s="15" t="s">
        <v>1329</v>
      </c>
      <c r="L310" s="2" t="s">
        <v>1330</v>
      </c>
    </row>
    <row r="311" spans="1:12" ht="15.75" hidden="1" customHeight="1">
      <c r="A311" s="2">
        <v>1</v>
      </c>
      <c r="B311" s="9" t="s">
        <v>525</v>
      </c>
      <c r="C311" s="10" t="s">
        <v>524</v>
      </c>
      <c r="D311" s="10">
        <v>23</v>
      </c>
      <c r="E311" s="11">
        <v>16</v>
      </c>
      <c r="F311" s="11" t="s">
        <v>524</v>
      </c>
      <c r="G311" s="17">
        <v>5</v>
      </c>
      <c r="H311" s="13" t="s">
        <v>525</v>
      </c>
      <c r="I311" s="2">
        <v>8</v>
      </c>
      <c r="J311" s="38" t="s">
        <v>526</v>
      </c>
      <c r="K311" s="15" t="s">
        <v>1331</v>
      </c>
      <c r="L311" s="2" t="s">
        <v>1332</v>
      </c>
    </row>
    <row r="312" spans="1:12" ht="15.75" hidden="1" customHeight="1">
      <c r="A312" s="2">
        <v>1</v>
      </c>
      <c r="B312" s="9" t="s">
        <v>1333</v>
      </c>
      <c r="C312" s="10" t="s">
        <v>692</v>
      </c>
      <c r="D312" s="10">
        <v>9</v>
      </c>
      <c r="E312" s="11">
        <v>15</v>
      </c>
      <c r="F312" s="11" t="s">
        <v>534</v>
      </c>
      <c r="G312" s="21">
        <v>3</v>
      </c>
      <c r="H312" s="13" t="s">
        <v>535</v>
      </c>
      <c r="I312" s="2">
        <v>2</v>
      </c>
      <c r="J312" s="38" t="s">
        <v>536</v>
      </c>
      <c r="K312" s="15" t="s">
        <v>1334</v>
      </c>
      <c r="L312" s="2" t="s">
        <v>1335</v>
      </c>
    </row>
    <row r="313" spans="1:12" ht="15.75" hidden="1" customHeight="1">
      <c r="A313" s="2">
        <v>1</v>
      </c>
      <c r="B313" s="9" t="s">
        <v>114</v>
      </c>
      <c r="C313" s="10" t="s">
        <v>500</v>
      </c>
      <c r="D313" s="10">
        <v>13</v>
      </c>
      <c r="E313" s="11">
        <v>9</v>
      </c>
      <c r="F313" s="11" t="s">
        <v>500</v>
      </c>
      <c r="G313" s="16">
        <v>9</v>
      </c>
      <c r="H313" s="13" t="s">
        <v>501</v>
      </c>
      <c r="I313" s="2">
        <v>4</v>
      </c>
      <c r="J313" s="38" t="s">
        <v>502</v>
      </c>
      <c r="K313" s="15" t="s">
        <v>1336</v>
      </c>
      <c r="L313" s="2" t="s">
        <v>1337</v>
      </c>
    </row>
    <row r="314" spans="1:12" ht="15.75" hidden="1" customHeight="1">
      <c r="A314" s="2">
        <v>1</v>
      </c>
      <c r="B314" s="9" t="s">
        <v>1338</v>
      </c>
      <c r="C314" s="10" t="s">
        <v>533</v>
      </c>
      <c r="D314" s="10">
        <v>4</v>
      </c>
      <c r="E314" s="11">
        <v>15</v>
      </c>
      <c r="F314" s="11" t="s">
        <v>534</v>
      </c>
      <c r="G314" s="21">
        <v>3</v>
      </c>
      <c r="H314" s="13" t="s">
        <v>535</v>
      </c>
      <c r="I314" s="2">
        <v>2</v>
      </c>
      <c r="J314" s="38" t="s">
        <v>536</v>
      </c>
      <c r="K314" s="15" t="s">
        <v>1339</v>
      </c>
      <c r="L314" s="2" t="s">
        <v>1340</v>
      </c>
    </row>
    <row r="315" spans="1:12" ht="15.75" hidden="1" customHeight="1">
      <c r="A315" s="2">
        <v>1</v>
      </c>
      <c r="B315" s="9" t="s">
        <v>1341</v>
      </c>
      <c r="C315" s="16" t="s">
        <v>476</v>
      </c>
      <c r="D315" s="16">
        <v>11</v>
      </c>
      <c r="E315" s="11">
        <v>3</v>
      </c>
      <c r="F315" s="11" t="s">
        <v>476</v>
      </c>
      <c r="G315" s="17">
        <v>8</v>
      </c>
      <c r="H315" s="13" t="s">
        <v>477</v>
      </c>
      <c r="I315" s="2">
        <v>10</v>
      </c>
      <c r="J315" s="38" t="s">
        <v>478</v>
      </c>
      <c r="K315" s="15" t="s">
        <v>1342</v>
      </c>
      <c r="L315" s="2" t="s">
        <v>1343</v>
      </c>
    </row>
    <row r="316" spans="1:12" ht="15.75" hidden="1" customHeight="1">
      <c r="A316" s="2">
        <v>1</v>
      </c>
      <c r="B316" s="9" t="s">
        <v>1344</v>
      </c>
      <c r="C316" s="10" t="s">
        <v>500</v>
      </c>
      <c r="D316" s="10">
        <v>13</v>
      </c>
      <c r="E316" s="11">
        <v>9</v>
      </c>
      <c r="F316" s="11" t="s">
        <v>500</v>
      </c>
      <c r="G316" s="16">
        <v>9</v>
      </c>
      <c r="H316" s="13" t="s">
        <v>501</v>
      </c>
      <c r="I316" s="2">
        <v>4</v>
      </c>
      <c r="J316" s="38" t="s">
        <v>502</v>
      </c>
      <c r="K316" s="15" t="s">
        <v>1345</v>
      </c>
      <c r="L316" s="2" t="s">
        <v>1346</v>
      </c>
    </row>
    <row r="317" spans="1:12" ht="15.75" hidden="1" customHeight="1">
      <c r="A317" s="2">
        <v>1</v>
      </c>
      <c r="B317" s="9" t="s">
        <v>116</v>
      </c>
      <c r="C317" s="10" t="s">
        <v>524</v>
      </c>
      <c r="D317" s="10">
        <v>23</v>
      </c>
      <c r="E317" s="11">
        <v>16</v>
      </c>
      <c r="F317" s="11" t="s">
        <v>524</v>
      </c>
      <c r="G317" s="17">
        <v>5</v>
      </c>
      <c r="H317" s="13" t="s">
        <v>525</v>
      </c>
      <c r="I317" s="2">
        <v>8</v>
      </c>
      <c r="J317" s="38" t="s">
        <v>526</v>
      </c>
      <c r="K317" s="15" t="s">
        <v>1347</v>
      </c>
      <c r="L317" s="2" t="s">
        <v>1348</v>
      </c>
    </row>
    <row r="318" spans="1:12" ht="15.75" hidden="1" customHeight="1">
      <c r="A318" s="2">
        <v>1</v>
      </c>
      <c r="B318" s="9" t="s">
        <v>1349</v>
      </c>
      <c r="C318" s="22" t="s">
        <v>652</v>
      </c>
      <c r="D318" s="22">
        <v>15</v>
      </c>
      <c r="E318" s="11">
        <v>6</v>
      </c>
      <c r="F318" s="11" t="s">
        <v>488</v>
      </c>
      <c r="G318" s="18">
        <v>7</v>
      </c>
      <c r="H318" s="13" t="s">
        <v>140</v>
      </c>
      <c r="I318" s="2">
        <v>11</v>
      </c>
      <c r="J318" s="38" t="s">
        <v>489</v>
      </c>
      <c r="K318" s="15" t="s">
        <v>1350</v>
      </c>
      <c r="L318" s="2" t="s">
        <v>1351</v>
      </c>
    </row>
    <row r="319" spans="1:12" ht="15.75" hidden="1" customHeight="1">
      <c r="A319" s="2">
        <v>1</v>
      </c>
      <c r="B319" s="9" t="s">
        <v>118</v>
      </c>
      <c r="C319" s="10" t="s">
        <v>524</v>
      </c>
      <c r="D319" s="10">
        <v>23</v>
      </c>
      <c r="E319" s="11">
        <v>16</v>
      </c>
      <c r="F319" s="11" t="s">
        <v>524</v>
      </c>
      <c r="G319" s="17">
        <v>5</v>
      </c>
      <c r="H319" s="13" t="s">
        <v>525</v>
      </c>
      <c r="I319" s="2">
        <v>8</v>
      </c>
      <c r="J319" s="38" t="s">
        <v>526</v>
      </c>
      <c r="K319" s="15" t="s">
        <v>1352</v>
      </c>
      <c r="L319" s="2" t="s">
        <v>1353</v>
      </c>
    </row>
    <row r="320" spans="1:12" ht="15.75" hidden="1" customHeight="1">
      <c r="A320" s="2">
        <v>1</v>
      </c>
      <c r="B320" s="9" t="s">
        <v>1354</v>
      </c>
      <c r="C320" s="10" t="s">
        <v>500</v>
      </c>
      <c r="D320" s="10">
        <v>13</v>
      </c>
      <c r="E320" s="11">
        <v>9</v>
      </c>
      <c r="F320" s="11" t="s">
        <v>500</v>
      </c>
      <c r="G320" s="16">
        <v>9</v>
      </c>
      <c r="H320" s="13" t="s">
        <v>501</v>
      </c>
      <c r="I320" s="2">
        <v>4</v>
      </c>
      <c r="J320" s="38" t="s">
        <v>502</v>
      </c>
      <c r="K320" s="15" t="s">
        <v>1355</v>
      </c>
      <c r="L320" s="2" t="s">
        <v>1356</v>
      </c>
    </row>
    <row r="321" spans="1:12" ht="15.75" hidden="1" customHeight="1">
      <c r="A321" s="2">
        <v>1</v>
      </c>
      <c r="B321" s="9" t="s">
        <v>1357</v>
      </c>
      <c r="C321" s="22" t="s">
        <v>540</v>
      </c>
      <c r="D321" s="22">
        <v>28</v>
      </c>
      <c r="E321" s="11">
        <v>17</v>
      </c>
      <c r="F321" s="11" t="s">
        <v>541</v>
      </c>
      <c r="G321" s="23">
        <v>2</v>
      </c>
      <c r="H321" s="13" t="s">
        <v>513</v>
      </c>
      <c r="I321" s="2">
        <v>6</v>
      </c>
      <c r="J321" s="38" t="s">
        <v>514</v>
      </c>
      <c r="K321" s="15" t="s">
        <v>1358</v>
      </c>
      <c r="L321" s="2" t="s">
        <v>1359</v>
      </c>
    </row>
    <row r="322" spans="1:12" ht="15.75" hidden="1" customHeight="1">
      <c r="A322" s="2">
        <v>1</v>
      </c>
      <c r="B322" s="9" t="s">
        <v>122</v>
      </c>
      <c r="C322" s="10" t="s">
        <v>497</v>
      </c>
      <c r="D322" s="10">
        <v>20</v>
      </c>
      <c r="E322" s="11">
        <v>14</v>
      </c>
      <c r="F322" s="11" t="s">
        <v>497</v>
      </c>
      <c r="G322" s="16">
        <v>9</v>
      </c>
      <c r="H322" s="13" t="s">
        <v>471</v>
      </c>
      <c r="I322" s="2">
        <v>7</v>
      </c>
      <c r="J322" s="38" t="s">
        <v>472</v>
      </c>
      <c r="K322" s="15" t="s">
        <v>1360</v>
      </c>
      <c r="L322" s="2" t="s">
        <v>1361</v>
      </c>
    </row>
    <row r="323" spans="1:12" ht="15.75" hidden="1" customHeight="1">
      <c r="A323" s="2">
        <v>1</v>
      </c>
      <c r="B323" s="9" t="s">
        <v>1362</v>
      </c>
      <c r="C323" s="10" t="s">
        <v>556</v>
      </c>
      <c r="D323" s="10">
        <v>18</v>
      </c>
      <c r="E323" s="19">
        <v>13</v>
      </c>
      <c r="F323" s="19" t="s">
        <v>556</v>
      </c>
      <c r="G323" s="16">
        <v>9</v>
      </c>
      <c r="H323" s="13" t="s">
        <v>60</v>
      </c>
      <c r="I323" s="2">
        <v>3</v>
      </c>
      <c r="J323" s="38" t="s">
        <v>557</v>
      </c>
      <c r="K323" s="15" t="s">
        <v>1363</v>
      </c>
      <c r="L323" s="2" t="s">
        <v>1364</v>
      </c>
    </row>
    <row r="324" spans="1:12" ht="15.75" hidden="1" customHeight="1">
      <c r="A324" s="2">
        <v>1</v>
      </c>
      <c r="B324" s="9" t="s">
        <v>345</v>
      </c>
      <c r="C324" s="22" t="s">
        <v>552</v>
      </c>
      <c r="D324" s="22">
        <v>26</v>
      </c>
      <c r="E324" s="19">
        <v>10</v>
      </c>
      <c r="F324" s="19" t="s">
        <v>512</v>
      </c>
      <c r="G324" s="20">
        <v>1</v>
      </c>
      <c r="H324" s="13" t="s">
        <v>519</v>
      </c>
      <c r="I324" s="2">
        <v>9</v>
      </c>
      <c r="J324" s="38" t="s">
        <v>520</v>
      </c>
      <c r="K324" s="15" t="s">
        <v>1365</v>
      </c>
      <c r="L324" s="2" t="s">
        <v>1366</v>
      </c>
    </row>
    <row r="325" spans="1:12" ht="15.75" hidden="1" customHeight="1">
      <c r="A325" s="2">
        <v>1</v>
      </c>
      <c r="B325" s="9" t="s">
        <v>519</v>
      </c>
      <c r="C325" s="10" t="s">
        <v>518</v>
      </c>
      <c r="D325" s="10">
        <v>14</v>
      </c>
      <c r="E325" s="19">
        <v>10</v>
      </c>
      <c r="F325" s="19" t="s">
        <v>512</v>
      </c>
      <c r="G325" s="20">
        <v>1</v>
      </c>
      <c r="H325" s="13" t="s">
        <v>519</v>
      </c>
      <c r="I325" s="2">
        <v>9</v>
      </c>
      <c r="J325" s="38" t="s">
        <v>520</v>
      </c>
      <c r="K325" s="15" t="s">
        <v>1367</v>
      </c>
      <c r="L325" s="2" t="s">
        <v>1368</v>
      </c>
    </row>
    <row r="326" spans="1:12" ht="15.75" hidden="1" customHeight="1">
      <c r="A326" s="2">
        <v>1</v>
      </c>
      <c r="B326" s="9" t="s">
        <v>1369</v>
      </c>
      <c r="C326" s="10" t="s">
        <v>487</v>
      </c>
      <c r="D326" s="10">
        <v>7</v>
      </c>
      <c r="E326" s="11">
        <v>6</v>
      </c>
      <c r="F326" s="11" t="s">
        <v>488</v>
      </c>
      <c r="G326" s="18">
        <v>7</v>
      </c>
      <c r="H326" s="13" t="s">
        <v>140</v>
      </c>
      <c r="I326" s="2">
        <v>11</v>
      </c>
      <c r="J326" s="38" t="s">
        <v>489</v>
      </c>
      <c r="K326" s="15" t="s">
        <v>1370</v>
      </c>
      <c r="L326" s="2" t="s">
        <v>1371</v>
      </c>
    </row>
    <row r="327" spans="1:12" ht="15.75" hidden="1" customHeight="1">
      <c r="A327" s="2">
        <v>1</v>
      </c>
      <c r="B327" s="9" t="s">
        <v>1372</v>
      </c>
      <c r="C327" s="10" t="s">
        <v>487</v>
      </c>
      <c r="D327" s="10">
        <v>7</v>
      </c>
      <c r="E327" s="11">
        <v>6</v>
      </c>
      <c r="F327" s="11" t="s">
        <v>488</v>
      </c>
      <c r="G327" s="18">
        <v>7</v>
      </c>
      <c r="H327" s="13" t="s">
        <v>140</v>
      </c>
      <c r="I327" s="2">
        <v>11</v>
      </c>
      <c r="J327" s="38" t="s">
        <v>489</v>
      </c>
      <c r="K327" s="15" t="s">
        <v>1373</v>
      </c>
      <c r="L327" s="2" t="s">
        <v>1374</v>
      </c>
    </row>
    <row r="328" spans="1:12" ht="15.75" hidden="1" customHeight="1">
      <c r="A328" s="2">
        <v>1</v>
      </c>
      <c r="B328" s="9" t="s">
        <v>1375</v>
      </c>
      <c r="C328" s="10" t="s">
        <v>487</v>
      </c>
      <c r="D328" s="10">
        <v>7</v>
      </c>
      <c r="E328" s="11">
        <v>6</v>
      </c>
      <c r="F328" s="11" t="s">
        <v>488</v>
      </c>
      <c r="G328" s="18">
        <v>7</v>
      </c>
      <c r="H328" s="13" t="s">
        <v>140</v>
      </c>
      <c r="I328" s="2">
        <v>11</v>
      </c>
      <c r="J328" s="38" t="s">
        <v>489</v>
      </c>
      <c r="K328" s="15" t="s">
        <v>1376</v>
      </c>
      <c r="L328" s="2" t="s">
        <v>1377</v>
      </c>
    </row>
    <row r="329" spans="1:12" ht="15.75" hidden="1" customHeight="1">
      <c r="A329" s="2">
        <v>1</v>
      </c>
      <c r="B329" s="9" t="s">
        <v>262</v>
      </c>
      <c r="C329" s="22" t="s">
        <v>652</v>
      </c>
      <c r="D329" s="22">
        <v>15</v>
      </c>
      <c r="E329" s="11">
        <v>6</v>
      </c>
      <c r="F329" s="11" t="s">
        <v>488</v>
      </c>
      <c r="G329" s="18">
        <v>7</v>
      </c>
      <c r="H329" s="13" t="s">
        <v>140</v>
      </c>
      <c r="I329" s="2">
        <v>11</v>
      </c>
      <c r="J329" s="38" t="s">
        <v>489</v>
      </c>
      <c r="K329" s="15" t="s">
        <v>1378</v>
      </c>
      <c r="L329" s="2" t="s">
        <v>1379</v>
      </c>
    </row>
    <row r="330" spans="1:12" ht="15.75" hidden="1" customHeight="1">
      <c r="A330" s="2">
        <v>1</v>
      </c>
      <c r="B330" s="9" t="s">
        <v>1380</v>
      </c>
      <c r="C330" s="22" t="s">
        <v>540</v>
      </c>
      <c r="D330" s="22">
        <v>28</v>
      </c>
      <c r="E330" s="11">
        <v>17</v>
      </c>
      <c r="F330" s="11" t="s">
        <v>541</v>
      </c>
      <c r="G330" s="23">
        <v>2</v>
      </c>
      <c r="H330" s="13" t="s">
        <v>513</v>
      </c>
      <c r="I330" s="2">
        <v>6</v>
      </c>
      <c r="J330" s="38" t="s">
        <v>514</v>
      </c>
      <c r="K330" s="15" t="s">
        <v>1381</v>
      </c>
      <c r="L330" s="2" t="s">
        <v>1382</v>
      </c>
    </row>
    <row r="331" spans="1:12" ht="15.75" hidden="1" customHeight="1">
      <c r="A331" s="2">
        <v>1</v>
      </c>
      <c r="B331" s="9" t="s">
        <v>1383</v>
      </c>
      <c r="C331" s="22" t="s">
        <v>1037</v>
      </c>
      <c r="D331" s="22">
        <v>19</v>
      </c>
      <c r="E331" s="19">
        <v>10</v>
      </c>
      <c r="F331" s="19" t="s">
        <v>512</v>
      </c>
      <c r="G331" s="20">
        <v>1</v>
      </c>
      <c r="H331" s="13" t="s">
        <v>519</v>
      </c>
      <c r="I331" s="2">
        <v>9</v>
      </c>
      <c r="J331" s="38" t="s">
        <v>520</v>
      </c>
      <c r="K331" s="15" t="s">
        <v>1384</v>
      </c>
      <c r="L331" s="2" t="s">
        <v>1385</v>
      </c>
    </row>
    <row r="332" spans="1:12" ht="15.75" hidden="1" customHeight="1">
      <c r="A332" s="2">
        <v>1</v>
      </c>
      <c r="B332" s="9" t="s">
        <v>1386</v>
      </c>
      <c r="C332" s="22" t="s">
        <v>540</v>
      </c>
      <c r="D332" s="22">
        <v>28</v>
      </c>
      <c r="E332" s="11">
        <v>17</v>
      </c>
      <c r="F332" s="11" t="s">
        <v>541</v>
      </c>
      <c r="G332" s="23">
        <v>2</v>
      </c>
      <c r="H332" s="13" t="s">
        <v>513</v>
      </c>
      <c r="I332" s="2">
        <v>6</v>
      </c>
      <c r="J332" s="38" t="s">
        <v>514</v>
      </c>
      <c r="K332" s="15" t="s">
        <v>1387</v>
      </c>
      <c r="L332" s="2" t="s">
        <v>1388</v>
      </c>
    </row>
    <row r="333" spans="1:12" ht="15.75" hidden="1" customHeight="1">
      <c r="A333" s="2">
        <v>1</v>
      </c>
      <c r="B333" s="9" t="s">
        <v>124</v>
      </c>
      <c r="C333" s="22" t="s">
        <v>534</v>
      </c>
      <c r="D333" s="22">
        <v>22</v>
      </c>
      <c r="E333" s="11">
        <v>15</v>
      </c>
      <c r="F333" s="11" t="s">
        <v>534</v>
      </c>
      <c r="G333" s="21">
        <v>3</v>
      </c>
      <c r="H333" s="13" t="s">
        <v>535</v>
      </c>
      <c r="I333" s="2">
        <v>2</v>
      </c>
      <c r="J333" s="38" t="s">
        <v>536</v>
      </c>
      <c r="K333" s="15" t="s">
        <v>1389</v>
      </c>
      <c r="L333" s="2" t="s">
        <v>1390</v>
      </c>
    </row>
    <row r="334" spans="1:12" ht="15.75" hidden="1" customHeight="1">
      <c r="A334" s="2">
        <v>1</v>
      </c>
      <c r="B334" s="9" t="s">
        <v>1391</v>
      </c>
      <c r="C334" s="22" t="s">
        <v>540</v>
      </c>
      <c r="D334" s="22">
        <v>28</v>
      </c>
      <c r="E334" s="11">
        <v>17</v>
      </c>
      <c r="F334" s="11" t="s">
        <v>541</v>
      </c>
      <c r="G334" s="23">
        <v>2</v>
      </c>
      <c r="H334" s="13" t="s">
        <v>513</v>
      </c>
      <c r="I334" s="2">
        <v>6</v>
      </c>
      <c r="J334" s="38" t="s">
        <v>514</v>
      </c>
      <c r="K334" s="15" t="s">
        <v>1392</v>
      </c>
      <c r="L334" s="2" t="s">
        <v>1393</v>
      </c>
    </row>
    <row r="335" spans="1:12" ht="15.75" hidden="1" customHeight="1">
      <c r="A335" s="2">
        <v>1</v>
      </c>
      <c r="B335" s="9" t="s">
        <v>127</v>
      </c>
      <c r="C335" s="10" t="s">
        <v>492</v>
      </c>
      <c r="D335" s="10">
        <v>8</v>
      </c>
      <c r="E335" s="27">
        <v>5</v>
      </c>
      <c r="F335" s="27" t="s">
        <v>1394</v>
      </c>
      <c r="G335" s="12">
        <v>6</v>
      </c>
      <c r="H335" s="13" t="s">
        <v>467</v>
      </c>
      <c r="I335" s="2">
        <v>1</v>
      </c>
      <c r="J335" s="38" t="s">
        <v>468</v>
      </c>
      <c r="K335" s="15" t="s">
        <v>1395</v>
      </c>
      <c r="L335" s="2" t="s">
        <v>1396</v>
      </c>
    </row>
    <row r="336" spans="1:12" ht="15.75" hidden="1" customHeight="1">
      <c r="A336" s="2">
        <v>1</v>
      </c>
      <c r="B336" s="9" t="s">
        <v>1397</v>
      </c>
      <c r="C336" s="10" t="s">
        <v>556</v>
      </c>
      <c r="D336" s="10">
        <v>18</v>
      </c>
      <c r="E336" s="19">
        <v>13</v>
      </c>
      <c r="F336" s="19" t="s">
        <v>556</v>
      </c>
      <c r="G336" s="16">
        <v>9</v>
      </c>
      <c r="H336" s="13" t="s">
        <v>60</v>
      </c>
      <c r="I336" s="2">
        <v>3</v>
      </c>
      <c r="J336" s="38" t="s">
        <v>557</v>
      </c>
      <c r="K336" s="15" t="s">
        <v>1398</v>
      </c>
      <c r="L336" s="2" t="s">
        <v>1399</v>
      </c>
    </row>
    <row r="337" spans="1:12" ht="15.75" hidden="1" customHeight="1">
      <c r="A337" s="2">
        <v>1</v>
      </c>
      <c r="B337" s="9" t="s">
        <v>1400</v>
      </c>
      <c r="C337" s="16" t="s">
        <v>476</v>
      </c>
      <c r="D337" s="16">
        <v>11</v>
      </c>
      <c r="E337" s="11">
        <v>3</v>
      </c>
      <c r="F337" s="11" t="s">
        <v>476</v>
      </c>
      <c r="G337" s="17">
        <v>8</v>
      </c>
      <c r="H337" s="13" t="s">
        <v>477</v>
      </c>
      <c r="I337" s="2">
        <v>10</v>
      </c>
      <c r="J337" s="38" t="s">
        <v>478</v>
      </c>
      <c r="K337" s="15" t="s">
        <v>1401</v>
      </c>
      <c r="L337" s="2" t="s">
        <v>1402</v>
      </c>
    </row>
    <row r="338" spans="1:12" ht="15.75" hidden="1" customHeight="1">
      <c r="A338" s="2">
        <v>1</v>
      </c>
      <c r="B338" s="9" t="s">
        <v>1403</v>
      </c>
      <c r="C338" s="10" t="s">
        <v>630</v>
      </c>
      <c r="D338" s="10">
        <v>2</v>
      </c>
      <c r="E338" s="11">
        <v>3</v>
      </c>
      <c r="F338" s="11" t="s">
        <v>476</v>
      </c>
      <c r="G338" s="17">
        <v>8</v>
      </c>
      <c r="H338" s="13" t="s">
        <v>86</v>
      </c>
      <c r="I338" s="2">
        <v>5</v>
      </c>
      <c r="J338" s="38" t="s">
        <v>484</v>
      </c>
      <c r="K338" s="15" t="s">
        <v>1404</v>
      </c>
      <c r="L338" s="2" t="s">
        <v>1405</v>
      </c>
    </row>
    <row r="339" spans="1:12" ht="15.75" hidden="1" customHeight="1">
      <c r="A339" s="2">
        <v>1</v>
      </c>
      <c r="B339" s="9" t="s">
        <v>1406</v>
      </c>
      <c r="C339" s="22" t="s">
        <v>434</v>
      </c>
      <c r="D339" s="22">
        <v>5</v>
      </c>
      <c r="E339" s="11">
        <v>12</v>
      </c>
      <c r="F339" s="11" t="s">
        <v>483</v>
      </c>
      <c r="G339" s="18">
        <v>7</v>
      </c>
      <c r="H339" s="13" t="s">
        <v>86</v>
      </c>
      <c r="I339" s="2">
        <v>5</v>
      </c>
      <c r="J339" s="38" t="s">
        <v>484</v>
      </c>
      <c r="K339" s="15" t="s">
        <v>1407</v>
      </c>
      <c r="L339" s="2" t="s">
        <v>1408</v>
      </c>
    </row>
    <row r="340" spans="1:12" ht="15.75" hidden="1" customHeight="1">
      <c r="A340" s="2">
        <v>1</v>
      </c>
      <c r="B340" s="9" t="s">
        <v>1409</v>
      </c>
      <c r="C340" s="22" t="s">
        <v>540</v>
      </c>
      <c r="D340" s="22">
        <v>28</v>
      </c>
      <c r="E340" s="11">
        <v>17</v>
      </c>
      <c r="F340" s="11" t="s">
        <v>541</v>
      </c>
      <c r="G340" s="23">
        <v>2</v>
      </c>
      <c r="H340" s="13" t="s">
        <v>513</v>
      </c>
      <c r="I340" s="2">
        <v>6</v>
      </c>
      <c r="J340" s="38" t="s">
        <v>514</v>
      </c>
      <c r="K340" s="15" t="s">
        <v>1410</v>
      </c>
      <c r="L340" s="2" t="s">
        <v>1411</v>
      </c>
    </row>
    <row r="341" spans="1:12" ht="15.75" hidden="1" customHeight="1">
      <c r="A341" s="2">
        <v>1</v>
      </c>
      <c r="B341" s="9" t="s">
        <v>1412</v>
      </c>
      <c r="C341" s="10" t="s">
        <v>673</v>
      </c>
      <c r="D341" s="10">
        <v>10</v>
      </c>
      <c r="E341" s="11">
        <v>3</v>
      </c>
      <c r="F341" s="11" t="s">
        <v>476</v>
      </c>
      <c r="G341" s="17">
        <v>8</v>
      </c>
      <c r="H341" s="13" t="s">
        <v>477</v>
      </c>
      <c r="I341" s="2">
        <v>10</v>
      </c>
      <c r="J341" s="38" t="s">
        <v>478</v>
      </c>
      <c r="K341" s="15" t="s">
        <v>1413</v>
      </c>
      <c r="L341" s="2" t="s">
        <v>1414</v>
      </c>
    </row>
    <row r="342" spans="1:12" ht="15.75" hidden="1" customHeight="1">
      <c r="A342" s="2">
        <v>1</v>
      </c>
      <c r="B342" s="9" t="s">
        <v>1415</v>
      </c>
      <c r="C342" s="10" t="s">
        <v>500</v>
      </c>
      <c r="D342" s="10">
        <v>13</v>
      </c>
      <c r="E342" s="11">
        <v>9</v>
      </c>
      <c r="F342" s="11" t="s">
        <v>500</v>
      </c>
      <c r="G342" s="16">
        <v>9</v>
      </c>
      <c r="H342" s="13" t="s">
        <v>501</v>
      </c>
      <c r="I342" s="2">
        <v>4</v>
      </c>
      <c r="J342" s="38" t="s">
        <v>502</v>
      </c>
      <c r="K342" s="15" t="s">
        <v>1416</v>
      </c>
      <c r="L342" s="2" t="s">
        <v>1417</v>
      </c>
    </row>
    <row r="343" spans="1:12" ht="15.75" hidden="1" customHeight="1">
      <c r="A343" s="2">
        <v>1</v>
      </c>
      <c r="B343" s="9" t="s">
        <v>281</v>
      </c>
      <c r="C343" s="10" t="s">
        <v>524</v>
      </c>
      <c r="D343" s="10">
        <v>23</v>
      </c>
      <c r="E343" s="11">
        <v>16</v>
      </c>
      <c r="F343" s="11" t="s">
        <v>524</v>
      </c>
      <c r="G343" s="17">
        <v>5</v>
      </c>
      <c r="H343" s="13" t="s">
        <v>525</v>
      </c>
      <c r="I343" s="2">
        <v>8</v>
      </c>
      <c r="J343" s="38" t="s">
        <v>526</v>
      </c>
      <c r="K343" s="15" t="s">
        <v>1418</v>
      </c>
      <c r="L343" s="2" t="s">
        <v>1419</v>
      </c>
    </row>
    <row r="344" spans="1:12" ht="15.75" hidden="1" customHeight="1">
      <c r="A344" s="2">
        <v>1</v>
      </c>
      <c r="B344" s="9" t="s">
        <v>130</v>
      </c>
      <c r="C344" s="10" t="s">
        <v>569</v>
      </c>
      <c r="D344" s="10">
        <v>27</v>
      </c>
      <c r="E344" s="11">
        <v>17</v>
      </c>
      <c r="F344" s="11" t="s">
        <v>541</v>
      </c>
      <c r="G344" s="23">
        <v>2</v>
      </c>
      <c r="H344" s="13" t="s">
        <v>408</v>
      </c>
      <c r="I344" s="2">
        <v>12</v>
      </c>
      <c r="J344" s="38" t="s">
        <v>507</v>
      </c>
      <c r="K344" s="15" t="s">
        <v>1420</v>
      </c>
      <c r="L344" s="2" t="s">
        <v>1421</v>
      </c>
    </row>
    <row r="345" spans="1:12" ht="15.75" hidden="1" customHeight="1">
      <c r="A345" s="2">
        <v>1</v>
      </c>
      <c r="B345" s="9" t="s">
        <v>1422</v>
      </c>
      <c r="C345" s="22" t="s">
        <v>1037</v>
      </c>
      <c r="D345" s="22">
        <v>19</v>
      </c>
      <c r="E345" s="19">
        <v>10</v>
      </c>
      <c r="F345" s="19" t="s">
        <v>512</v>
      </c>
      <c r="G345" s="20">
        <v>1</v>
      </c>
      <c r="H345" s="13" t="s">
        <v>519</v>
      </c>
      <c r="I345" s="2">
        <v>9</v>
      </c>
      <c r="J345" s="38" t="s">
        <v>520</v>
      </c>
      <c r="K345" s="15" t="s">
        <v>1423</v>
      </c>
      <c r="L345" s="2" t="s">
        <v>1424</v>
      </c>
    </row>
    <row r="346" spans="1:12" ht="15.75" hidden="1" customHeight="1">
      <c r="A346" s="2">
        <v>1</v>
      </c>
      <c r="B346" s="9" t="s">
        <v>1425</v>
      </c>
      <c r="C346" s="22" t="s">
        <v>540</v>
      </c>
      <c r="D346" s="22">
        <v>28</v>
      </c>
      <c r="E346" s="11">
        <v>17</v>
      </c>
      <c r="F346" s="11" t="s">
        <v>541</v>
      </c>
      <c r="G346" s="23">
        <v>2</v>
      </c>
      <c r="H346" s="13" t="s">
        <v>513</v>
      </c>
      <c r="I346" s="2">
        <v>6</v>
      </c>
      <c r="J346" s="38" t="s">
        <v>514</v>
      </c>
      <c r="K346" s="15" t="s">
        <v>1426</v>
      </c>
      <c r="L346" s="2" t="s">
        <v>1427</v>
      </c>
    </row>
    <row r="347" spans="1:12" ht="15.75" hidden="1" customHeight="1">
      <c r="A347" s="2">
        <v>1</v>
      </c>
      <c r="B347" s="9" t="s">
        <v>1428</v>
      </c>
      <c r="C347" s="10" t="s">
        <v>500</v>
      </c>
      <c r="D347" s="10">
        <v>13</v>
      </c>
      <c r="E347" s="11">
        <v>9</v>
      </c>
      <c r="F347" s="11" t="s">
        <v>500</v>
      </c>
      <c r="G347" s="16">
        <v>9</v>
      </c>
      <c r="H347" s="13" t="s">
        <v>501</v>
      </c>
      <c r="I347" s="2">
        <v>4</v>
      </c>
      <c r="J347" s="38" t="s">
        <v>502</v>
      </c>
      <c r="K347" s="15" t="s">
        <v>1429</v>
      </c>
      <c r="L347" s="2" t="s">
        <v>1430</v>
      </c>
    </row>
    <row r="348" spans="1:12" ht="15.75" hidden="1" customHeight="1">
      <c r="A348" s="2">
        <v>1</v>
      </c>
      <c r="B348" s="9" t="s">
        <v>1431</v>
      </c>
      <c r="C348" s="22" t="s">
        <v>652</v>
      </c>
      <c r="D348" s="22">
        <v>15</v>
      </c>
      <c r="E348" s="11">
        <v>6</v>
      </c>
      <c r="F348" s="11" t="s">
        <v>488</v>
      </c>
      <c r="G348" s="18">
        <v>7</v>
      </c>
      <c r="H348" s="13" t="s">
        <v>140</v>
      </c>
      <c r="I348" s="2">
        <v>11</v>
      </c>
      <c r="J348" s="38" t="s">
        <v>489</v>
      </c>
      <c r="K348" s="15" t="s">
        <v>1432</v>
      </c>
      <c r="L348" s="2" t="s">
        <v>1433</v>
      </c>
    </row>
    <row r="349" spans="1:12" ht="15.75" hidden="1" customHeight="1">
      <c r="A349" s="2">
        <v>1</v>
      </c>
      <c r="B349" s="9" t="s">
        <v>1434</v>
      </c>
      <c r="C349" s="22" t="s">
        <v>1037</v>
      </c>
      <c r="D349" s="22">
        <v>19</v>
      </c>
      <c r="E349" s="19">
        <v>10</v>
      </c>
      <c r="F349" s="19" t="s">
        <v>512</v>
      </c>
      <c r="G349" s="20">
        <v>1</v>
      </c>
      <c r="H349" s="13" t="s">
        <v>519</v>
      </c>
      <c r="I349" s="2">
        <v>9</v>
      </c>
      <c r="J349" s="38" t="s">
        <v>520</v>
      </c>
      <c r="K349" s="15" t="s">
        <v>1435</v>
      </c>
      <c r="L349" s="2" t="s">
        <v>1436</v>
      </c>
    </row>
    <row r="350" spans="1:12" ht="15.75" hidden="1" customHeight="1">
      <c r="A350" s="2">
        <v>1</v>
      </c>
      <c r="B350" s="9" t="s">
        <v>1437</v>
      </c>
      <c r="C350" s="22" t="s">
        <v>609</v>
      </c>
      <c r="D350" s="22">
        <v>21</v>
      </c>
      <c r="E350" s="11">
        <v>9</v>
      </c>
      <c r="F350" s="11" t="s">
        <v>500</v>
      </c>
      <c r="G350" s="16">
        <v>9</v>
      </c>
      <c r="H350" s="13" t="s">
        <v>501</v>
      </c>
      <c r="I350" s="2">
        <v>4</v>
      </c>
      <c r="J350" s="38" t="s">
        <v>502</v>
      </c>
      <c r="K350" s="15" t="s">
        <v>1438</v>
      </c>
      <c r="L350" s="2" t="s">
        <v>1439</v>
      </c>
    </row>
    <row r="351" spans="1:12" ht="15.75" hidden="1" customHeight="1">
      <c r="A351" s="2">
        <v>1</v>
      </c>
      <c r="B351" s="9" t="s">
        <v>397</v>
      </c>
      <c r="C351" s="22" t="s">
        <v>609</v>
      </c>
      <c r="D351" s="22">
        <v>21</v>
      </c>
      <c r="E351" s="11">
        <v>9</v>
      </c>
      <c r="F351" s="11" t="s">
        <v>500</v>
      </c>
      <c r="G351" s="16">
        <v>9</v>
      </c>
      <c r="H351" s="13" t="s">
        <v>501</v>
      </c>
      <c r="I351" s="2">
        <v>4</v>
      </c>
      <c r="J351" s="38" t="s">
        <v>502</v>
      </c>
      <c r="K351" s="15" t="s">
        <v>1440</v>
      </c>
      <c r="L351" s="2" t="s">
        <v>1441</v>
      </c>
    </row>
    <row r="352" spans="1:12" ht="15.75" hidden="1" customHeight="1">
      <c r="A352" s="2">
        <v>1</v>
      </c>
      <c r="B352" s="9" t="s">
        <v>133</v>
      </c>
      <c r="C352" s="22" t="s">
        <v>652</v>
      </c>
      <c r="D352" s="22">
        <v>15</v>
      </c>
      <c r="E352" s="11">
        <v>6</v>
      </c>
      <c r="F352" s="11" t="s">
        <v>488</v>
      </c>
      <c r="G352" s="18">
        <v>7</v>
      </c>
      <c r="H352" s="13" t="s">
        <v>140</v>
      </c>
      <c r="I352" s="2">
        <v>11</v>
      </c>
      <c r="J352" s="38" t="s">
        <v>489</v>
      </c>
      <c r="K352" s="15" t="s">
        <v>1442</v>
      </c>
      <c r="L352" s="2" t="s">
        <v>1443</v>
      </c>
    </row>
    <row r="353" spans="1:12" ht="15.75" hidden="1" customHeight="1">
      <c r="A353" s="2">
        <v>1</v>
      </c>
      <c r="B353" s="9" t="s">
        <v>1444</v>
      </c>
      <c r="C353" s="10" t="s">
        <v>492</v>
      </c>
      <c r="D353" s="10">
        <v>8</v>
      </c>
      <c r="E353" s="27">
        <v>5</v>
      </c>
      <c r="F353" s="27" t="s">
        <v>1394</v>
      </c>
      <c r="G353" s="12">
        <v>6</v>
      </c>
      <c r="H353" s="13" t="s">
        <v>467</v>
      </c>
      <c r="I353" s="2">
        <v>1</v>
      </c>
      <c r="J353" s="38" t="s">
        <v>468</v>
      </c>
      <c r="K353" s="15" t="s">
        <v>1445</v>
      </c>
      <c r="L353" s="2" t="s">
        <v>1446</v>
      </c>
    </row>
    <row r="354" spans="1:12" ht="15.75" hidden="1" customHeight="1">
      <c r="A354" s="2">
        <v>1</v>
      </c>
      <c r="B354" s="9" t="s">
        <v>1447</v>
      </c>
      <c r="C354" s="22" t="s">
        <v>609</v>
      </c>
      <c r="D354" s="22">
        <v>21</v>
      </c>
      <c r="E354" s="11">
        <v>9</v>
      </c>
      <c r="F354" s="11" t="s">
        <v>500</v>
      </c>
      <c r="G354" s="16">
        <v>9</v>
      </c>
      <c r="H354" s="13" t="s">
        <v>501</v>
      </c>
      <c r="I354" s="2">
        <v>4</v>
      </c>
      <c r="J354" s="38" t="s">
        <v>502</v>
      </c>
      <c r="K354" s="15" t="s">
        <v>1448</v>
      </c>
      <c r="L354" s="2" t="s">
        <v>1449</v>
      </c>
    </row>
    <row r="355" spans="1:12" ht="15.75" hidden="1" customHeight="1">
      <c r="A355" s="2">
        <v>1</v>
      </c>
      <c r="B355" s="9" t="s">
        <v>1450</v>
      </c>
      <c r="C355" s="10" t="s">
        <v>630</v>
      </c>
      <c r="D355" s="10">
        <v>2</v>
      </c>
      <c r="E355" s="11">
        <v>3</v>
      </c>
      <c r="F355" s="11" t="s">
        <v>476</v>
      </c>
      <c r="G355" s="17">
        <v>8</v>
      </c>
      <c r="H355" s="13" t="s">
        <v>86</v>
      </c>
      <c r="I355" s="2">
        <v>5</v>
      </c>
      <c r="J355" s="38" t="s">
        <v>484</v>
      </c>
      <c r="K355" s="15" t="s">
        <v>1451</v>
      </c>
      <c r="L355" s="2" t="s">
        <v>1452</v>
      </c>
    </row>
    <row r="356" spans="1:12" ht="15.75" hidden="1" customHeight="1">
      <c r="A356" s="2">
        <v>1</v>
      </c>
      <c r="B356" s="9" t="s">
        <v>1453</v>
      </c>
      <c r="C356" s="10" t="s">
        <v>630</v>
      </c>
      <c r="D356" s="10">
        <v>2</v>
      </c>
      <c r="E356" s="11">
        <v>3</v>
      </c>
      <c r="F356" s="11" t="s">
        <v>476</v>
      </c>
      <c r="G356" s="17">
        <v>8</v>
      </c>
      <c r="H356" s="13" t="s">
        <v>86</v>
      </c>
      <c r="I356" s="2">
        <v>5</v>
      </c>
      <c r="J356" s="38" t="s">
        <v>484</v>
      </c>
      <c r="K356" s="15" t="s">
        <v>1454</v>
      </c>
      <c r="L356" s="2" t="s">
        <v>1455</v>
      </c>
    </row>
    <row r="357" spans="1:12" ht="15.75" hidden="1" customHeight="1">
      <c r="A357" s="2">
        <v>1</v>
      </c>
      <c r="B357" s="9" t="s">
        <v>1456</v>
      </c>
      <c r="C357" s="22" t="s">
        <v>652</v>
      </c>
      <c r="D357" s="22">
        <v>15</v>
      </c>
      <c r="E357" s="11">
        <v>6</v>
      </c>
      <c r="F357" s="11" t="s">
        <v>488</v>
      </c>
      <c r="G357" s="18">
        <v>7</v>
      </c>
      <c r="H357" s="13" t="s">
        <v>140</v>
      </c>
      <c r="I357" s="2">
        <v>11</v>
      </c>
      <c r="J357" s="38" t="s">
        <v>489</v>
      </c>
      <c r="K357" s="15" t="s">
        <v>1457</v>
      </c>
      <c r="L357" s="2" t="s">
        <v>1458</v>
      </c>
    </row>
    <row r="358" spans="1:12" ht="15.75" hidden="1" customHeight="1">
      <c r="A358" s="2">
        <v>1</v>
      </c>
      <c r="B358" s="9" t="s">
        <v>1459</v>
      </c>
      <c r="C358" s="10" t="s">
        <v>511</v>
      </c>
      <c r="D358" s="10">
        <v>24</v>
      </c>
      <c r="E358" s="19">
        <v>10</v>
      </c>
      <c r="F358" s="19" t="s">
        <v>512</v>
      </c>
      <c r="G358" s="20">
        <v>1</v>
      </c>
      <c r="H358" s="13" t="s">
        <v>513</v>
      </c>
      <c r="I358" s="2">
        <v>6</v>
      </c>
      <c r="J358" s="38" t="s">
        <v>514</v>
      </c>
      <c r="K358" s="15" t="s">
        <v>1460</v>
      </c>
      <c r="L358" s="2" t="s">
        <v>1461</v>
      </c>
    </row>
    <row r="359" spans="1:12" ht="15.75" hidden="1" customHeight="1">
      <c r="A359" s="2">
        <v>1</v>
      </c>
      <c r="B359" s="9" t="s">
        <v>135</v>
      </c>
      <c r="C359" s="10" t="s">
        <v>438</v>
      </c>
      <c r="D359" s="10">
        <v>16</v>
      </c>
      <c r="E359" s="11">
        <v>11</v>
      </c>
      <c r="F359" s="11" t="s">
        <v>438</v>
      </c>
      <c r="G359" s="16">
        <v>9</v>
      </c>
      <c r="H359" s="13" t="s">
        <v>471</v>
      </c>
      <c r="I359" s="2">
        <v>7</v>
      </c>
      <c r="J359" s="38" t="s">
        <v>472</v>
      </c>
      <c r="K359" s="15" t="s">
        <v>1462</v>
      </c>
      <c r="L359" s="2" t="s">
        <v>1463</v>
      </c>
    </row>
    <row r="360" spans="1:12" ht="15.75" hidden="1" customHeight="1">
      <c r="A360" s="2">
        <v>1</v>
      </c>
      <c r="B360" s="9" t="s">
        <v>1464</v>
      </c>
      <c r="C360" s="10" t="s">
        <v>630</v>
      </c>
      <c r="D360" s="10">
        <v>2</v>
      </c>
      <c r="E360" s="11">
        <v>3</v>
      </c>
      <c r="F360" s="11" t="s">
        <v>476</v>
      </c>
      <c r="G360" s="17">
        <v>8</v>
      </c>
      <c r="H360" s="13" t="s">
        <v>86</v>
      </c>
      <c r="I360" s="2">
        <v>5</v>
      </c>
      <c r="J360" s="38" t="s">
        <v>484</v>
      </c>
      <c r="K360" s="15" t="s">
        <v>1465</v>
      </c>
      <c r="L360" s="2" t="s">
        <v>1466</v>
      </c>
    </row>
    <row r="361" spans="1:12" ht="15.75" hidden="1" customHeight="1">
      <c r="A361" s="2">
        <v>1</v>
      </c>
      <c r="B361" s="9" t="s">
        <v>1467</v>
      </c>
      <c r="C361" s="10" t="s">
        <v>438</v>
      </c>
      <c r="D361" s="10">
        <v>16</v>
      </c>
      <c r="E361" s="11">
        <v>11</v>
      </c>
      <c r="F361" s="11" t="s">
        <v>438</v>
      </c>
      <c r="G361" s="16">
        <v>9</v>
      </c>
      <c r="H361" s="13" t="s">
        <v>471</v>
      </c>
      <c r="I361" s="2">
        <v>7</v>
      </c>
      <c r="J361" s="38" t="s">
        <v>472</v>
      </c>
      <c r="K361" s="15" t="s">
        <v>1468</v>
      </c>
      <c r="L361" s="2" t="s">
        <v>1469</v>
      </c>
    </row>
    <row r="362" spans="1:12" ht="15.75" hidden="1" customHeight="1">
      <c r="A362" s="2">
        <v>1</v>
      </c>
      <c r="B362" s="9" t="s">
        <v>1470</v>
      </c>
      <c r="C362" s="22" t="s">
        <v>540</v>
      </c>
      <c r="D362" s="22">
        <v>28</v>
      </c>
      <c r="E362" s="11">
        <v>17</v>
      </c>
      <c r="F362" s="11" t="s">
        <v>541</v>
      </c>
      <c r="G362" s="23">
        <v>2</v>
      </c>
      <c r="H362" s="13" t="s">
        <v>513</v>
      </c>
      <c r="I362" s="2">
        <v>6</v>
      </c>
      <c r="J362" s="38" t="s">
        <v>514</v>
      </c>
      <c r="K362" s="15" t="s">
        <v>1471</v>
      </c>
      <c r="L362" s="2" t="s">
        <v>1472</v>
      </c>
    </row>
    <row r="363" spans="1:12" ht="15.75" hidden="1" customHeight="1">
      <c r="A363" s="2">
        <v>1</v>
      </c>
      <c r="B363" s="9" t="s">
        <v>252</v>
      </c>
      <c r="C363" s="10" t="s">
        <v>569</v>
      </c>
      <c r="D363" s="10">
        <v>27</v>
      </c>
      <c r="E363" s="11">
        <v>17</v>
      </c>
      <c r="F363" s="11" t="s">
        <v>541</v>
      </c>
      <c r="G363" s="23">
        <v>2</v>
      </c>
      <c r="H363" s="13" t="s">
        <v>408</v>
      </c>
      <c r="I363" s="2">
        <v>12</v>
      </c>
      <c r="J363" s="38" t="s">
        <v>507</v>
      </c>
      <c r="K363" s="15" t="s">
        <v>1473</v>
      </c>
      <c r="L363" s="2" t="s">
        <v>1474</v>
      </c>
    </row>
    <row r="364" spans="1:12" ht="15.75" hidden="1" customHeight="1">
      <c r="A364" s="2">
        <v>1</v>
      </c>
      <c r="B364" s="9" t="s">
        <v>1475</v>
      </c>
      <c r="C364" s="10" t="s">
        <v>492</v>
      </c>
      <c r="D364" s="10">
        <v>8</v>
      </c>
      <c r="E364" s="27">
        <v>5</v>
      </c>
      <c r="F364" s="27" t="s">
        <v>1394</v>
      </c>
      <c r="G364" s="12">
        <v>6</v>
      </c>
      <c r="H364" s="13" t="s">
        <v>467</v>
      </c>
      <c r="I364" s="2">
        <v>1</v>
      </c>
      <c r="J364" s="38" t="s">
        <v>468</v>
      </c>
      <c r="K364" s="15" t="s">
        <v>1476</v>
      </c>
      <c r="L364" s="2" t="s">
        <v>1477</v>
      </c>
    </row>
    <row r="365" spans="1:12" ht="15.75" hidden="1" customHeight="1">
      <c r="A365" s="2">
        <v>1</v>
      </c>
      <c r="B365" s="9" t="s">
        <v>1478</v>
      </c>
      <c r="C365" s="16" t="s">
        <v>476</v>
      </c>
      <c r="D365" s="16">
        <v>11</v>
      </c>
      <c r="E365" s="11">
        <v>3</v>
      </c>
      <c r="F365" s="11" t="s">
        <v>476</v>
      </c>
      <c r="G365" s="17">
        <v>8</v>
      </c>
      <c r="H365" s="13" t="s">
        <v>477</v>
      </c>
      <c r="I365" s="2">
        <v>10</v>
      </c>
      <c r="J365" s="38" t="s">
        <v>478</v>
      </c>
      <c r="K365" s="15" t="s">
        <v>1479</v>
      </c>
      <c r="L365" s="2" t="s">
        <v>1480</v>
      </c>
    </row>
    <row r="366" spans="1:12" ht="15.75" hidden="1" customHeight="1">
      <c r="A366" s="2">
        <v>1</v>
      </c>
      <c r="B366" s="9" t="s">
        <v>1481</v>
      </c>
      <c r="C366" s="22" t="s">
        <v>1037</v>
      </c>
      <c r="D366" s="22">
        <v>19</v>
      </c>
      <c r="E366" s="19">
        <v>10</v>
      </c>
      <c r="F366" s="19" t="s">
        <v>512</v>
      </c>
      <c r="G366" s="20">
        <v>1</v>
      </c>
      <c r="H366" s="13" t="s">
        <v>519</v>
      </c>
      <c r="I366" s="2">
        <v>9</v>
      </c>
      <c r="J366" s="38" t="s">
        <v>520</v>
      </c>
      <c r="K366" s="15" t="s">
        <v>1482</v>
      </c>
      <c r="L366" s="2" t="s">
        <v>1483</v>
      </c>
    </row>
    <row r="367" spans="1:12" ht="15.75" hidden="1" customHeight="1">
      <c r="A367" s="2">
        <v>1</v>
      </c>
      <c r="B367" s="9" t="s">
        <v>140</v>
      </c>
      <c r="C367" s="10" t="s">
        <v>487</v>
      </c>
      <c r="D367" s="10">
        <v>7</v>
      </c>
      <c r="E367" s="11">
        <v>6</v>
      </c>
      <c r="F367" s="11" t="s">
        <v>488</v>
      </c>
      <c r="G367" s="18">
        <v>7</v>
      </c>
      <c r="H367" s="13" t="s">
        <v>140</v>
      </c>
      <c r="I367" s="2">
        <v>11</v>
      </c>
      <c r="J367" s="38" t="s">
        <v>489</v>
      </c>
      <c r="K367" s="15" t="s">
        <v>1484</v>
      </c>
      <c r="L367" s="2" t="s">
        <v>1485</v>
      </c>
    </row>
    <row r="368" spans="1:12" ht="15.75" hidden="1" customHeight="1">
      <c r="A368" s="2">
        <v>1</v>
      </c>
      <c r="B368" s="9" t="s">
        <v>1486</v>
      </c>
      <c r="C368" s="22" t="s">
        <v>534</v>
      </c>
      <c r="D368" s="22">
        <v>22</v>
      </c>
      <c r="E368" s="11">
        <v>15</v>
      </c>
      <c r="F368" s="11" t="s">
        <v>534</v>
      </c>
      <c r="G368" s="21">
        <v>3</v>
      </c>
      <c r="H368" s="13" t="s">
        <v>535</v>
      </c>
      <c r="I368" s="2">
        <v>2</v>
      </c>
      <c r="J368" s="38" t="s">
        <v>536</v>
      </c>
      <c r="K368" s="15" t="s">
        <v>1487</v>
      </c>
      <c r="L368" s="2" t="s">
        <v>1488</v>
      </c>
    </row>
    <row r="369" spans="1:12" ht="15.75" hidden="1" customHeight="1">
      <c r="A369" s="2">
        <v>1</v>
      </c>
      <c r="B369" s="9" t="s">
        <v>1489</v>
      </c>
      <c r="C369" s="10" t="s">
        <v>524</v>
      </c>
      <c r="D369" s="10">
        <v>23</v>
      </c>
      <c r="E369" s="11">
        <v>16</v>
      </c>
      <c r="F369" s="11" t="s">
        <v>524</v>
      </c>
      <c r="G369" s="17">
        <v>5</v>
      </c>
      <c r="H369" s="13" t="s">
        <v>525</v>
      </c>
      <c r="I369" s="2">
        <v>8</v>
      </c>
      <c r="J369" s="38" t="s">
        <v>526</v>
      </c>
      <c r="K369" s="15" t="s">
        <v>1490</v>
      </c>
      <c r="L369" s="2" t="s">
        <v>1491</v>
      </c>
    </row>
    <row r="370" spans="1:12" ht="15.75" hidden="1" customHeight="1">
      <c r="A370" s="2">
        <v>1</v>
      </c>
      <c r="B370" s="9" t="s">
        <v>240</v>
      </c>
      <c r="C370" s="10" t="s">
        <v>524</v>
      </c>
      <c r="D370" s="10">
        <v>23</v>
      </c>
      <c r="E370" s="11">
        <v>16</v>
      </c>
      <c r="F370" s="11" t="s">
        <v>524</v>
      </c>
      <c r="G370" s="17">
        <v>5</v>
      </c>
      <c r="H370" s="13" t="s">
        <v>525</v>
      </c>
      <c r="I370" s="2">
        <v>8</v>
      </c>
      <c r="J370" s="38" t="s">
        <v>526</v>
      </c>
      <c r="K370" s="15" t="s">
        <v>1492</v>
      </c>
      <c r="L370" s="2" t="s">
        <v>1493</v>
      </c>
    </row>
    <row r="371" spans="1:12" ht="15.75" hidden="1" customHeight="1">
      <c r="A371" s="2">
        <v>1</v>
      </c>
      <c r="B371" s="9" t="s">
        <v>289</v>
      </c>
      <c r="C371" s="10" t="s">
        <v>492</v>
      </c>
      <c r="D371" s="10">
        <v>8</v>
      </c>
      <c r="E371" s="27">
        <v>5</v>
      </c>
      <c r="F371" s="27" t="s">
        <v>1394</v>
      </c>
      <c r="G371" s="12">
        <v>6</v>
      </c>
      <c r="H371" s="13" t="s">
        <v>467</v>
      </c>
      <c r="I371" s="2">
        <v>1</v>
      </c>
      <c r="J371" s="38" t="s">
        <v>468</v>
      </c>
      <c r="K371" s="15" t="s">
        <v>1494</v>
      </c>
      <c r="L371" s="2" t="s">
        <v>1495</v>
      </c>
    </row>
    <row r="372" spans="1:12" ht="15.75" hidden="1" customHeight="1">
      <c r="A372" s="2">
        <v>1</v>
      </c>
      <c r="B372" s="9" t="s">
        <v>1496</v>
      </c>
      <c r="C372" s="22" t="s">
        <v>670</v>
      </c>
      <c r="D372" s="22">
        <v>25</v>
      </c>
      <c r="E372" s="11">
        <v>3</v>
      </c>
      <c r="F372" s="11" t="s">
        <v>476</v>
      </c>
      <c r="G372" s="17">
        <v>8</v>
      </c>
      <c r="H372" s="13" t="s">
        <v>477</v>
      </c>
      <c r="I372" s="2">
        <v>10</v>
      </c>
      <c r="J372" s="38" t="s">
        <v>478</v>
      </c>
      <c r="K372" s="15" t="s">
        <v>1497</v>
      </c>
      <c r="L372" s="2" t="s">
        <v>1498</v>
      </c>
    </row>
    <row r="373" spans="1:12" ht="15.75" hidden="1" customHeight="1">
      <c r="A373" s="2">
        <v>1</v>
      </c>
      <c r="B373" s="9" t="s">
        <v>143</v>
      </c>
      <c r="C373" s="22" t="s">
        <v>652</v>
      </c>
      <c r="D373" s="22">
        <v>15</v>
      </c>
      <c r="E373" s="11">
        <v>6</v>
      </c>
      <c r="F373" s="11" t="s">
        <v>488</v>
      </c>
      <c r="G373" s="18">
        <v>7</v>
      </c>
      <c r="H373" s="13" t="s">
        <v>140</v>
      </c>
      <c r="I373" s="2">
        <v>11</v>
      </c>
      <c r="J373" s="38" t="s">
        <v>489</v>
      </c>
      <c r="K373" s="15" t="s">
        <v>1499</v>
      </c>
      <c r="L373" s="2" t="s">
        <v>1500</v>
      </c>
    </row>
    <row r="374" spans="1:12" ht="15.75" hidden="1" customHeight="1">
      <c r="A374" s="2">
        <v>1</v>
      </c>
      <c r="B374" s="9" t="s">
        <v>1501</v>
      </c>
      <c r="C374" s="10" t="s">
        <v>518</v>
      </c>
      <c r="D374" s="10">
        <v>14</v>
      </c>
      <c r="E374" s="19">
        <v>10</v>
      </c>
      <c r="F374" s="19" t="s">
        <v>512</v>
      </c>
      <c r="G374" s="20">
        <v>1</v>
      </c>
      <c r="H374" s="13" t="s">
        <v>519</v>
      </c>
      <c r="I374" s="2">
        <v>9</v>
      </c>
      <c r="J374" s="38" t="s">
        <v>520</v>
      </c>
      <c r="K374" s="15" t="s">
        <v>1502</v>
      </c>
      <c r="L374" s="2" t="s">
        <v>1503</v>
      </c>
    </row>
    <row r="375" spans="1:12" ht="15.75" hidden="1" customHeight="1">
      <c r="A375" s="2">
        <v>1</v>
      </c>
      <c r="B375" s="9" t="s">
        <v>145</v>
      </c>
      <c r="C375" s="22" t="s">
        <v>652</v>
      </c>
      <c r="D375" s="22">
        <v>15</v>
      </c>
      <c r="E375" s="11">
        <v>6</v>
      </c>
      <c r="F375" s="11" t="s">
        <v>488</v>
      </c>
      <c r="G375" s="18">
        <v>7</v>
      </c>
      <c r="H375" s="13" t="s">
        <v>140</v>
      </c>
      <c r="I375" s="2">
        <v>11</v>
      </c>
      <c r="J375" s="38" t="s">
        <v>489</v>
      </c>
      <c r="K375" s="15" t="s">
        <v>1504</v>
      </c>
      <c r="L375" s="2" t="s">
        <v>1505</v>
      </c>
    </row>
    <row r="376" spans="1:12" ht="15.75" hidden="1" customHeight="1">
      <c r="A376" s="2">
        <v>1</v>
      </c>
      <c r="B376" s="9" t="s">
        <v>1506</v>
      </c>
      <c r="C376" s="10" t="s">
        <v>497</v>
      </c>
      <c r="D376" s="10">
        <v>20</v>
      </c>
      <c r="E376" s="11">
        <v>14</v>
      </c>
      <c r="F376" s="11" t="s">
        <v>497</v>
      </c>
      <c r="G376" s="16">
        <v>9</v>
      </c>
      <c r="H376" s="13" t="s">
        <v>471</v>
      </c>
      <c r="I376" s="2">
        <v>7</v>
      </c>
      <c r="J376" s="38" t="s">
        <v>472</v>
      </c>
      <c r="K376" s="15" t="s">
        <v>1507</v>
      </c>
      <c r="L376" s="2" t="s">
        <v>1508</v>
      </c>
    </row>
    <row r="377" spans="1:12" ht="15.75" hidden="1" customHeight="1">
      <c r="A377" s="2">
        <v>1</v>
      </c>
      <c r="B377" s="9" t="s">
        <v>1509</v>
      </c>
      <c r="C377" s="10" t="s">
        <v>497</v>
      </c>
      <c r="D377" s="10">
        <v>20</v>
      </c>
      <c r="E377" s="11">
        <v>14</v>
      </c>
      <c r="F377" s="11" t="s">
        <v>497</v>
      </c>
      <c r="G377" s="16">
        <v>9</v>
      </c>
      <c r="H377" s="13" t="s">
        <v>471</v>
      </c>
      <c r="I377" s="2">
        <v>7</v>
      </c>
      <c r="J377" s="38" t="s">
        <v>472</v>
      </c>
      <c r="K377" s="15" t="s">
        <v>1510</v>
      </c>
      <c r="L377" s="2" t="s">
        <v>1511</v>
      </c>
    </row>
    <row r="378" spans="1:12" ht="15.75" hidden="1" customHeight="1">
      <c r="A378" s="2">
        <v>1</v>
      </c>
      <c r="B378" s="9" t="s">
        <v>1512</v>
      </c>
      <c r="C378" s="22" t="s">
        <v>434</v>
      </c>
      <c r="D378" s="22">
        <v>5</v>
      </c>
      <c r="E378" s="11">
        <v>12</v>
      </c>
      <c r="F378" s="11" t="s">
        <v>483</v>
      </c>
      <c r="G378" s="18">
        <v>7</v>
      </c>
      <c r="H378" s="13" t="s">
        <v>86</v>
      </c>
      <c r="I378" s="2">
        <v>5</v>
      </c>
      <c r="J378" s="38" t="s">
        <v>484</v>
      </c>
      <c r="K378" s="15" t="s">
        <v>1513</v>
      </c>
      <c r="L378" s="2" t="s">
        <v>1514</v>
      </c>
    </row>
    <row r="379" spans="1:12" ht="15.75" hidden="1" customHeight="1">
      <c r="A379" s="2">
        <v>1</v>
      </c>
      <c r="B379" s="9" t="s">
        <v>148</v>
      </c>
      <c r="C379" s="10" t="s">
        <v>487</v>
      </c>
      <c r="D379" s="10">
        <v>7</v>
      </c>
      <c r="E379" s="11">
        <v>6</v>
      </c>
      <c r="F379" s="11" t="s">
        <v>488</v>
      </c>
      <c r="G379" s="18">
        <v>7</v>
      </c>
      <c r="H379" s="13" t="s">
        <v>140</v>
      </c>
      <c r="I379" s="2">
        <v>11</v>
      </c>
      <c r="J379" s="38" t="s">
        <v>489</v>
      </c>
      <c r="K379" s="15" t="s">
        <v>1515</v>
      </c>
      <c r="L379" s="2" t="s">
        <v>1516</v>
      </c>
    </row>
    <row r="380" spans="1:12" ht="15.75" hidden="1" customHeight="1">
      <c r="A380" s="2">
        <v>1</v>
      </c>
      <c r="B380" s="9" t="s">
        <v>1517</v>
      </c>
      <c r="C380" s="10" t="s">
        <v>438</v>
      </c>
      <c r="D380" s="10">
        <v>16</v>
      </c>
      <c r="E380" s="11">
        <v>11</v>
      </c>
      <c r="F380" s="11" t="s">
        <v>438</v>
      </c>
      <c r="G380" s="16">
        <v>9</v>
      </c>
      <c r="H380" s="13" t="s">
        <v>471</v>
      </c>
      <c r="I380" s="2">
        <v>7</v>
      </c>
      <c r="J380" s="38" t="s">
        <v>472</v>
      </c>
      <c r="K380" s="15" t="s">
        <v>1518</v>
      </c>
      <c r="L380" s="2" t="s">
        <v>1519</v>
      </c>
    </row>
    <row r="381" spans="1:12" ht="15.75" hidden="1" customHeight="1">
      <c r="A381" s="2">
        <v>1</v>
      </c>
      <c r="B381" s="9" t="s">
        <v>254</v>
      </c>
      <c r="C381" s="10" t="s">
        <v>492</v>
      </c>
      <c r="D381" s="10">
        <v>8</v>
      </c>
      <c r="E381" s="27">
        <v>5</v>
      </c>
      <c r="F381" s="27" t="s">
        <v>1394</v>
      </c>
      <c r="G381" s="12">
        <v>6</v>
      </c>
      <c r="H381" s="13" t="s">
        <v>467</v>
      </c>
      <c r="I381" s="2">
        <v>1</v>
      </c>
      <c r="J381" s="38" t="s">
        <v>468</v>
      </c>
      <c r="K381" s="15" t="s">
        <v>256</v>
      </c>
      <c r="L381" s="2" t="s">
        <v>1520</v>
      </c>
    </row>
    <row r="382" spans="1:12" ht="15.75" hidden="1" customHeight="1">
      <c r="A382" s="2">
        <v>1</v>
      </c>
      <c r="B382" s="9" t="s">
        <v>153</v>
      </c>
      <c r="C382" s="10" t="s">
        <v>497</v>
      </c>
      <c r="D382" s="10">
        <v>20</v>
      </c>
      <c r="E382" s="11">
        <v>14</v>
      </c>
      <c r="F382" s="11" t="s">
        <v>497</v>
      </c>
      <c r="G382" s="16">
        <v>9</v>
      </c>
      <c r="H382" s="13" t="s">
        <v>471</v>
      </c>
      <c r="I382" s="2">
        <v>7</v>
      </c>
      <c r="J382" s="38" t="s">
        <v>472</v>
      </c>
      <c r="K382" s="15" t="s">
        <v>1521</v>
      </c>
      <c r="L382" s="2" t="s">
        <v>1522</v>
      </c>
    </row>
    <row r="383" spans="1:12" ht="15.75" hidden="1" customHeight="1">
      <c r="A383" s="2">
        <v>1</v>
      </c>
      <c r="B383" s="9" t="s">
        <v>1523</v>
      </c>
      <c r="C383" s="22" t="s">
        <v>670</v>
      </c>
      <c r="D383" s="22">
        <v>25</v>
      </c>
      <c r="E383" s="11">
        <v>3</v>
      </c>
      <c r="F383" s="11" t="s">
        <v>476</v>
      </c>
      <c r="G383" s="17">
        <v>8</v>
      </c>
      <c r="H383" s="13" t="s">
        <v>477</v>
      </c>
      <c r="I383" s="2">
        <v>10</v>
      </c>
      <c r="J383" s="38" t="s">
        <v>478</v>
      </c>
      <c r="K383" s="15" t="s">
        <v>1524</v>
      </c>
      <c r="L383" s="2" t="s">
        <v>1525</v>
      </c>
    </row>
    <row r="384" spans="1:12" ht="15.75" hidden="1" customHeight="1">
      <c r="A384" s="2">
        <v>1</v>
      </c>
      <c r="B384" s="9" t="s">
        <v>326</v>
      </c>
      <c r="C384" s="10" t="s">
        <v>692</v>
      </c>
      <c r="D384" s="10">
        <v>9</v>
      </c>
      <c r="E384" s="11">
        <v>15</v>
      </c>
      <c r="F384" s="11" t="s">
        <v>534</v>
      </c>
      <c r="G384" s="21">
        <v>3</v>
      </c>
      <c r="H384" s="13" t="s">
        <v>535</v>
      </c>
      <c r="I384" s="2">
        <v>2</v>
      </c>
      <c r="J384" s="38" t="s">
        <v>536</v>
      </c>
      <c r="K384" s="15" t="s">
        <v>1526</v>
      </c>
      <c r="L384" s="2" t="s">
        <v>1527</v>
      </c>
    </row>
    <row r="385" spans="1:12" ht="15.75" hidden="1" customHeight="1">
      <c r="A385" s="2">
        <v>1</v>
      </c>
      <c r="B385" s="9" t="s">
        <v>1528</v>
      </c>
      <c r="C385" s="10" t="s">
        <v>492</v>
      </c>
      <c r="D385" s="10">
        <v>8</v>
      </c>
      <c r="E385" s="27">
        <v>5</v>
      </c>
      <c r="F385" s="27" t="s">
        <v>1394</v>
      </c>
      <c r="G385" s="12">
        <v>6</v>
      </c>
      <c r="H385" s="13" t="s">
        <v>467</v>
      </c>
      <c r="I385" s="2">
        <v>1</v>
      </c>
      <c r="J385" s="38" t="s">
        <v>468</v>
      </c>
      <c r="K385" s="15" t="s">
        <v>1529</v>
      </c>
      <c r="L385" s="2" t="s">
        <v>1530</v>
      </c>
    </row>
    <row r="386" spans="1:12" ht="15.75" hidden="1" customHeight="1">
      <c r="A386" s="2">
        <v>1</v>
      </c>
      <c r="B386" s="9" t="s">
        <v>1531</v>
      </c>
      <c r="C386" s="10" t="s">
        <v>548</v>
      </c>
      <c r="D386" s="10">
        <v>6</v>
      </c>
      <c r="E386" s="11">
        <v>4</v>
      </c>
      <c r="F386" s="11" t="s">
        <v>548</v>
      </c>
      <c r="G386" s="20">
        <v>1</v>
      </c>
      <c r="H386" s="13" t="s">
        <v>519</v>
      </c>
      <c r="I386" s="2">
        <v>9</v>
      </c>
      <c r="J386" s="38" t="s">
        <v>520</v>
      </c>
      <c r="K386" s="15" t="s">
        <v>1532</v>
      </c>
      <c r="L386" s="2" t="s">
        <v>1533</v>
      </c>
    </row>
    <row r="387" spans="1:12" ht="15.75" hidden="1" customHeight="1">
      <c r="A387" s="2">
        <v>1</v>
      </c>
      <c r="B387" s="9" t="s">
        <v>1534</v>
      </c>
      <c r="C387" s="10" t="s">
        <v>438</v>
      </c>
      <c r="D387" s="10">
        <v>16</v>
      </c>
      <c r="E387" s="11">
        <v>11</v>
      </c>
      <c r="F387" s="11" t="s">
        <v>438</v>
      </c>
      <c r="G387" s="16">
        <v>9</v>
      </c>
      <c r="H387" s="13" t="s">
        <v>471</v>
      </c>
      <c r="I387" s="2">
        <v>7</v>
      </c>
      <c r="J387" s="38" t="s">
        <v>472</v>
      </c>
      <c r="K387" s="15" t="s">
        <v>1535</v>
      </c>
      <c r="L387" s="2" t="s">
        <v>1536</v>
      </c>
    </row>
    <row r="388" spans="1:12" ht="15.75" hidden="1" customHeight="1">
      <c r="A388" s="2">
        <v>1</v>
      </c>
      <c r="B388" s="9" t="s">
        <v>1537</v>
      </c>
      <c r="C388" s="16" t="s">
        <v>476</v>
      </c>
      <c r="D388" s="16">
        <v>11</v>
      </c>
      <c r="E388" s="11">
        <v>3</v>
      </c>
      <c r="F388" s="11" t="s">
        <v>476</v>
      </c>
      <c r="G388" s="17">
        <v>8</v>
      </c>
      <c r="H388" s="13" t="s">
        <v>477</v>
      </c>
      <c r="I388" s="2">
        <v>10</v>
      </c>
      <c r="J388" s="38" t="s">
        <v>478</v>
      </c>
      <c r="K388" s="15" t="s">
        <v>1538</v>
      </c>
      <c r="L388" s="2" t="s">
        <v>1539</v>
      </c>
    </row>
    <row r="389" spans="1:12" ht="15.75" hidden="1" customHeight="1">
      <c r="A389" s="2">
        <v>1</v>
      </c>
      <c r="B389" s="9" t="s">
        <v>1540</v>
      </c>
      <c r="C389" s="22" t="s">
        <v>534</v>
      </c>
      <c r="D389" s="22">
        <v>22</v>
      </c>
      <c r="E389" s="11">
        <v>15</v>
      </c>
      <c r="F389" s="11" t="s">
        <v>534</v>
      </c>
      <c r="G389" s="21">
        <v>3</v>
      </c>
      <c r="H389" s="13" t="s">
        <v>535</v>
      </c>
      <c r="I389" s="2">
        <v>2</v>
      </c>
      <c r="J389" s="38" t="s">
        <v>536</v>
      </c>
      <c r="K389" s="15" t="s">
        <v>1541</v>
      </c>
      <c r="L389" s="2" t="s">
        <v>1542</v>
      </c>
    </row>
    <row r="390" spans="1:12" ht="15.75" hidden="1" customHeight="1">
      <c r="A390" s="2">
        <v>1</v>
      </c>
      <c r="B390" s="9" t="s">
        <v>1543</v>
      </c>
      <c r="C390" s="22" t="s">
        <v>609</v>
      </c>
      <c r="D390" s="22">
        <v>21</v>
      </c>
      <c r="E390" s="11">
        <v>9</v>
      </c>
      <c r="F390" s="11" t="s">
        <v>500</v>
      </c>
      <c r="G390" s="16">
        <v>9</v>
      </c>
      <c r="H390" s="13" t="s">
        <v>501</v>
      </c>
      <c r="I390" s="2">
        <v>4</v>
      </c>
      <c r="J390" s="38" t="s">
        <v>502</v>
      </c>
      <c r="K390" s="15" t="s">
        <v>1544</v>
      </c>
      <c r="L390" s="2" t="s">
        <v>1545</v>
      </c>
    </row>
    <row r="391" spans="1:12" ht="15.75" hidden="1" customHeight="1">
      <c r="A391" s="2">
        <v>1</v>
      </c>
      <c r="B391" s="9" t="s">
        <v>1546</v>
      </c>
      <c r="C391" s="10" t="s">
        <v>506</v>
      </c>
      <c r="D391" s="10">
        <v>1</v>
      </c>
      <c r="E391" s="11">
        <v>1</v>
      </c>
      <c r="F391" s="11" t="s">
        <v>506</v>
      </c>
      <c r="G391" s="16">
        <v>9</v>
      </c>
      <c r="H391" s="13" t="s">
        <v>408</v>
      </c>
      <c r="I391" s="2">
        <v>12</v>
      </c>
      <c r="J391" s="38" t="s">
        <v>507</v>
      </c>
      <c r="K391" s="15" t="s">
        <v>1547</v>
      </c>
      <c r="L391" s="2" t="s">
        <v>1548</v>
      </c>
    </row>
    <row r="392" spans="1:12" ht="15.75" hidden="1" customHeight="1">
      <c r="A392" s="2">
        <v>1</v>
      </c>
      <c r="B392" s="9" t="s">
        <v>1549</v>
      </c>
      <c r="C392" s="10" t="s">
        <v>511</v>
      </c>
      <c r="D392" s="10">
        <v>24</v>
      </c>
      <c r="E392" s="19">
        <v>10</v>
      </c>
      <c r="F392" s="19" t="s">
        <v>512</v>
      </c>
      <c r="G392" s="20">
        <v>1</v>
      </c>
      <c r="H392" s="13" t="s">
        <v>513</v>
      </c>
      <c r="I392" s="2">
        <v>6</v>
      </c>
      <c r="J392" s="38" t="s">
        <v>514</v>
      </c>
      <c r="K392" s="15" t="s">
        <v>1550</v>
      </c>
      <c r="L392" s="2" t="s">
        <v>1551</v>
      </c>
    </row>
    <row r="393" spans="1:12" ht="15.75" hidden="1" customHeight="1">
      <c r="A393" s="2">
        <v>1</v>
      </c>
      <c r="B393" s="9" t="s">
        <v>1552</v>
      </c>
      <c r="C393" s="10" t="s">
        <v>487</v>
      </c>
      <c r="D393" s="10">
        <v>7</v>
      </c>
      <c r="E393" s="11">
        <v>6</v>
      </c>
      <c r="F393" s="11" t="s">
        <v>488</v>
      </c>
      <c r="G393" s="18">
        <v>7</v>
      </c>
      <c r="H393" s="13" t="s">
        <v>140</v>
      </c>
      <c r="I393" s="2">
        <v>11</v>
      </c>
      <c r="J393" s="38" t="s">
        <v>489</v>
      </c>
      <c r="K393" s="15" t="s">
        <v>1553</v>
      </c>
      <c r="L393" s="2" t="s">
        <v>1554</v>
      </c>
    </row>
    <row r="394" spans="1:12" ht="15.75" hidden="1" customHeight="1">
      <c r="A394" s="2">
        <v>1</v>
      </c>
      <c r="B394" s="9" t="s">
        <v>155</v>
      </c>
      <c r="C394" s="10" t="s">
        <v>524</v>
      </c>
      <c r="D394" s="10">
        <v>23</v>
      </c>
      <c r="E394" s="11">
        <v>16</v>
      </c>
      <c r="F394" s="11" t="s">
        <v>524</v>
      </c>
      <c r="G394" s="17">
        <v>5</v>
      </c>
      <c r="H394" s="13" t="s">
        <v>525</v>
      </c>
      <c r="I394" s="2">
        <v>8</v>
      </c>
      <c r="J394" s="38" t="s">
        <v>526</v>
      </c>
      <c r="K394" s="15" t="s">
        <v>1555</v>
      </c>
      <c r="L394" s="2" t="s">
        <v>1556</v>
      </c>
    </row>
    <row r="395" spans="1:12" ht="15.75" hidden="1" customHeight="1">
      <c r="A395" s="2">
        <v>1</v>
      </c>
      <c r="B395" s="9" t="s">
        <v>1557</v>
      </c>
      <c r="C395" s="10" t="s">
        <v>438</v>
      </c>
      <c r="D395" s="10">
        <v>16</v>
      </c>
      <c r="E395" s="11">
        <v>11</v>
      </c>
      <c r="F395" s="11" t="s">
        <v>438</v>
      </c>
      <c r="G395" s="16">
        <v>9</v>
      </c>
      <c r="H395" s="13" t="s">
        <v>471</v>
      </c>
      <c r="I395" s="2">
        <v>7</v>
      </c>
      <c r="J395" s="38" t="s">
        <v>472</v>
      </c>
      <c r="K395" s="15" t="s">
        <v>1558</v>
      </c>
      <c r="L395" s="2" t="s">
        <v>1559</v>
      </c>
    </row>
    <row r="396" spans="1:12" ht="15.75" hidden="1" customHeight="1">
      <c r="A396" s="2">
        <v>1</v>
      </c>
      <c r="B396" s="9" t="s">
        <v>257</v>
      </c>
      <c r="C396" s="10" t="s">
        <v>511</v>
      </c>
      <c r="D396" s="10">
        <v>24</v>
      </c>
      <c r="E396" s="19">
        <v>10</v>
      </c>
      <c r="F396" s="19" t="s">
        <v>512</v>
      </c>
      <c r="G396" s="20">
        <v>1</v>
      </c>
      <c r="H396" s="13" t="s">
        <v>513</v>
      </c>
      <c r="I396" s="2">
        <v>6</v>
      </c>
      <c r="J396" s="38" t="s">
        <v>514</v>
      </c>
      <c r="K396" s="15" t="s">
        <v>1560</v>
      </c>
      <c r="L396" s="2" t="s">
        <v>1561</v>
      </c>
    </row>
    <row r="397" spans="1:12" ht="15.75" hidden="1" customHeight="1">
      <c r="A397" s="2">
        <v>1</v>
      </c>
      <c r="B397" s="9" t="s">
        <v>1562</v>
      </c>
      <c r="C397" s="10" t="s">
        <v>533</v>
      </c>
      <c r="D397" s="10">
        <v>4</v>
      </c>
      <c r="E397" s="11">
        <v>15</v>
      </c>
      <c r="F397" s="11" t="s">
        <v>534</v>
      </c>
      <c r="G397" s="21">
        <v>3</v>
      </c>
      <c r="H397" s="13" t="s">
        <v>535</v>
      </c>
      <c r="I397" s="2">
        <v>2</v>
      </c>
      <c r="J397" s="38" t="s">
        <v>536</v>
      </c>
      <c r="K397" s="15" t="s">
        <v>1563</v>
      </c>
      <c r="L397" s="2" t="s">
        <v>1564</v>
      </c>
    </row>
    <row r="398" spans="1:12" ht="15.75" hidden="1" customHeight="1">
      <c r="A398" s="2">
        <v>1</v>
      </c>
      <c r="B398" s="9" t="s">
        <v>1565</v>
      </c>
      <c r="C398" s="22" t="s">
        <v>552</v>
      </c>
      <c r="D398" s="22">
        <v>26</v>
      </c>
      <c r="E398" s="19">
        <v>10</v>
      </c>
      <c r="F398" s="19" t="s">
        <v>512</v>
      </c>
      <c r="G398" s="20">
        <v>1</v>
      </c>
      <c r="H398" s="13" t="s">
        <v>519</v>
      </c>
      <c r="I398" s="2">
        <v>9</v>
      </c>
      <c r="J398" s="38" t="s">
        <v>520</v>
      </c>
      <c r="K398" s="15" t="s">
        <v>1566</v>
      </c>
      <c r="L398" s="2" t="s">
        <v>1567</v>
      </c>
    </row>
    <row r="399" spans="1:12" ht="15.75" hidden="1" customHeight="1">
      <c r="A399" s="2">
        <v>1</v>
      </c>
      <c r="B399" s="9" t="s">
        <v>157</v>
      </c>
      <c r="C399" s="10" t="s">
        <v>524</v>
      </c>
      <c r="D399" s="10">
        <v>23</v>
      </c>
      <c r="E399" s="11">
        <v>16</v>
      </c>
      <c r="F399" s="11" t="s">
        <v>524</v>
      </c>
      <c r="G399" s="17">
        <v>5</v>
      </c>
      <c r="H399" s="13" t="s">
        <v>525</v>
      </c>
      <c r="I399" s="2">
        <v>8</v>
      </c>
      <c r="J399" s="38" t="s">
        <v>526</v>
      </c>
      <c r="K399" s="15" t="s">
        <v>1568</v>
      </c>
      <c r="L399" s="2" t="s">
        <v>1569</v>
      </c>
    </row>
    <row r="400" spans="1:12" ht="15.75" hidden="1" customHeight="1">
      <c r="A400" s="2">
        <v>1</v>
      </c>
      <c r="B400" s="9" t="s">
        <v>160</v>
      </c>
      <c r="C400" s="22" t="s">
        <v>652</v>
      </c>
      <c r="D400" s="22">
        <v>15</v>
      </c>
      <c r="E400" s="11">
        <v>6</v>
      </c>
      <c r="F400" s="11" t="s">
        <v>488</v>
      </c>
      <c r="G400" s="18">
        <v>7</v>
      </c>
      <c r="H400" s="13" t="s">
        <v>140</v>
      </c>
      <c r="I400" s="2">
        <v>11</v>
      </c>
      <c r="J400" s="38" t="s">
        <v>489</v>
      </c>
      <c r="K400" s="15" t="s">
        <v>1570</v>
      </c>
      <c r="L400" s="2" t="s">
        <v>1571</v>
      </c>
    </row>
    <row r="401" spans="1:12" ht="15.75" hidden="1" customHeight="1">
      <c r="A401" s="2">
        <v>1</v>
      </c>
      <c r="B401" s="9" t="s">
        <v>1572</v>
      </c>
      <c r="C401" s="22" t="s">
        <v>534</v>
      </c>
      <c r="D401" s="22">
        <v>22</v>
      </c>
      <c r="E401" s="11">
        <v>15</v>
      </c>
      <c r="F401" s="11" t="s">
        <v>534</v>
      </c>
      <c r="G401" s="21">
        <v>3</v>
      </c>
      <c r="H401" s="13" t="s">
        <v>535</v>
      </c>
      <c r="I401" s="2">
        <v>2</v>
      </c>
      <c r="J401" s="38" t="s">
        <v>536</v>
      </c>
      <c r="K401" s="15" t="s">
        <v>1573</v>
      </c>
      <c r="L401" s="2" t="s">
        <v>1574</v>
      </c>
    </row>
    <row r="402" spans="1:12" ht="15.75" hidden="1" customHeight="1">
      <c r="A402" s="2">
        <v>1</v>
      </c>
      <c r="B402" s="9" t="s">
        <v>163</v>
      </c>
      <c r="C402" s="22" t="s">
        <v>434</v>
      </c>
      <c r="D402" s="22">
        <v>5</v>
      </c>
      <c r="E402" s="11">
        <v>12</v>
      </c>
      <c r="F402" s="11" t="s">
        <v>483</v>
      </c>
      <c r="G402" s="18">
        <v>7</v>
      </c>
      <c r="H402" s="13" t="s">
        <v>86</v>
      </c>
      <c r="I402" s="2">
        <v>5</v>
      </c>
      <c r="J402" s="38" t="s">
        <v>484</v>
      </c>
      <c r="K402" s="15" t="s">
        <v>1575</v>
      </c>
      <c r="L402" s="2" t="s">
        <v>1576</v>
      </c>
    </row>
    <row r="403" spans="1:12" ht="15.75" hidden="1" customHeight="1">
      <c r="A403" s="2">
        <v>1</v>
      </c>
      <c r="B403" s="9" t="s">
        <v>1577</v>
      </c>
      <c r="C403" s="16" t="s">
        <v>476</v>
      </c>
      <c r="D403" s="16">
        <v>11</v>
      </c>
      <c r="E403" s="11">
        <v>3</v>
      </c>
      <c r="F403" s="11" t="s">
        <v>476</v>
      </c>
      <c r="G403" s="17">
        <v>8</v>
      </c>
      <c r="H403" s="13" t="s">
        <v>477</v>
      </c>
      <c r="I403" s="2">
        <v>10</v>
      </c>
      <c r="J403" s="38" t="s">
        <v>478</v>
      </c>
      <c r="K403" s="15" t="s">
        <v>1578</v>
      </c>
      <c r="L403" s="2" t="s">
        <v>1579</v>
      </c>
    </row>
    <row r="404" spans="1:12" ht="15.75" hidden="1" customHeight="1">
      <c r="A404" s="2">
        <v>1</v>
      </c>
      <c r="B404" s="9" t="s">
        <v>1580</v>
      </c>
      <c r="C404" s="22" t="s">
        <v>652</v>
      </c>
      <c r="D404" s="22">
        <v>15</v>
      </c>
      <c r="E404" s="11">
        <v>6</v>
      </c>
      <c r="F404" s="11" t="s">
        <v>488</v>
      </c>
      <c r="G404" s="18">
        <v>7</v>
      </c>
      <c r="H404" s="13" t="s">
        <v>140</v>
      </c>
      <c r="I404" s="2">
        <v>11</v>
      </c>
      <c r="J404" s="38" t="s">
        <v>489</v>
      </c>
      <c r="K404" s="15" t="s">
        <v>1581</v>
      </c>
      <c r="L404" s="2" t="s">
        <v>1582</v>
      </c>
    </row>
    <row r="405" spans="1:12" ht="15.75" hidden="1" customHeight="1">
      <c r="A405" s="2">
        <v>1</v>
      </c>
      <c r="B405" s="9" t="s">
        <v>166</v>
      </c>
      <c r="C405" s="22" t="s">
        <v>652</v>
      </c>
      <c r="D405" s="22">
        <v>15</v>
      </c>
      <c r="E405" s="11">
        <v>6</v>
      </c>
      <c r="F405" s="11" t="s">
        <v>488</v>
      </c>
      <c r="G405" s="18">
        <v>7</v>
      </c>
      <c r="H405" s="13" t="s">
        <v>140</v>
      </c>
      <c r="I405" s="2">
        <v>11</v>
      </c>
      <c r="J405" s="38" t="s">
        <v>489</v>
      </c>
      <c r="K405" s="15" t="s">
        <v>1583</v>
      </c>
      <c r="L405" s="2" t="s">
        <v>1584</v>
      </c>
    </row>
    <row r="406" spans="1:12" ht="15.75" hidden="1" customHeight="1">
      <c r="A406" s="2">
        <v>1</v>
      </c>
      <c r="B406" s="9" t="s">
        <v>169</v>
      </c>
      <c r="C406" s="22" t="s">
        <v>652</v>
      </c>
      <c r="D406" s="22">
        <v>15</v>
      </c>
      <c r="E406" s="11">
        <v>6</v>
      </c>
      <c r="F406" s="11" t="s">
        <v>488</v>
      </c>
      <c r="G406" s="18">
        <v>7</v>
      </c>
      <c r="H406" s="13" t="s">
        <v>140</v>
      </c>
      <c r="I406" s="2">
        <v>11</v>
      </c>
      <c r="J406" s="38" t="s">
        <v>489</v>
      </c>
      <c r="K406" s="15" t="s">
        <v>1585</v>
      </c>
      <c r="L406" s="2" t="s">
        <v>1586</v>
      </c>
    </row>
    <row r="407" spans="1:12" ht="15.75" hidden="1" customHeight="1">
      <c r="A407" s="2">
        <v>1</v>
      </c>
      <c r="B407" s="9" t="s">
        <v>1587</v>
      </c>
      <c r="C407" s="10" t="s">
        <v>511</v>
      </c>
      <c r="D407" s="10">
        <v>24</v>
      </c>
      <c r="E407" s="19">
        <v>10</v>
      </c>
      <c r="F407" s="19" t="s">
        <v>512</v>
      </c>
      <c r="G407" s="20">
        <v>1</v>
      </c>
      <c r="H407" s="13" t="s">
        <v>513</v>
      </c>
      <c r="I407" s="2">
        <v>6</v>
      </c>
      <c r="J407" s="38" t="s">
        <v>514</v>
      </c>
      <c r="K407" s="15" t="s">
        <v>1588</v>
      </c>
      <c r="L407" s="2" t="s">
        <v>1589</v>
      </c>
    </row>
    <row r="408" spans="1:12" ht="15.75" hidden="1" customHeight="1">
      <c r="A408" s="2">
        <v>1</v>
      </c>
      <c r="B408" s="9" t="s">
        <v>1590</v>
      </c>
      <c r="C408" s="22" t="s">
        <v>609</v>
      </c>
      <c r="D408" s="22">
        <v>21</v>
      </c>
      <c r="E408" s="11">
        <v>9</v>
      </c>
      <c r="F408" s="11" t="s">
        <v>500</v>
      </c>
      <c r="G408" s="16">
        <v>9</v>
      </c>
      <c r="H408" s="13" t="s">
        <v>501</v>
      </c>
      <c r="I408" s="2">
        <v>4</v>
      </c>
      <c r="J408" s="38" t="s">
        <v>502</v>
      </c>
      <c r="K408" s="15" t="s">
        <v>1591</v>
      </c>
      <c r="L408" s="2" t="s">
        <v>1592</v>
      </c>
    </row>
    <row r="409" spans="1:12" ht="15.75" hidden="1" customHeight="1">
      <c r="A409" s="2">
        <v>1</v>
      </c>
      <c r="B409" s="9" t="s">
        <v>1593</v>
      </c>
      <c r="C409" s="22" t="s">
        <v>652</v>
      </c>
      <c r="D409" s="22">
        <v>15</v>
      </c>
      <c r="E409" s="11">
        <v>6</v>
      </c>
      <c r="F409" s="11" t="s">
        <v>488</v>
      </c>
      <c r="G409" s="18">
        <v>7</v>
      </c>
      <c r="H409" s="13" t="s">
        <v>140</v>
      </c>
      <c r="I409" s="2">
        <v>11</v>
      </c>
      <c r="J409" s="38" t="s">
        <v>489</v>
      </c>
      <c r="K409" s="15" t="s">
        <v>1594</v>
      </c>
      <c r="L409" s="2" t="s">
        <v>1595</v>
      </c>
    </row>
    <row r="410" spans="1:12" ht="15.75" hidden="1" customHeight="1">
      <c r="A410" s="2">
        <v>1</v>
      </c>
      <c r="B410" s="9" t="s">
        <v>1596</v>
      </c>
      <c r="C410" s="16" t="s">
        <v>476</v>
      </c>
      <c r="D410" s="16">
        <v>11</v>
      </c>
      <c r="E410" s="11">
        <v>3</v>
      </c>
      <c r="F410" s="11" t="s">
        <v>476</v>
      </c>
      <c r="G410" s="17">
        <v>8</v>
      </c>
      <c r="H410" s="13" t="s">
        <v>477</v>
      </c>
      <c r="I410" s="2">
        <v>10</v>
      </c>
      <c r="J410" s="38" t="s">
        <v>478</v>
      </c>
      <c r="K410" s="15" t="s">
        <v>1597</v>
      </c>
      <c r="L410" s="2" t="s">
        <v>1598</v>
      </c>
    </row>
    <row r="411" spans="1:12" ht="15.75" hidden="1" customHeight="1">
      <c r="A411" s="2">
        <v>1</v>
      </c>
      <c r="B411" s="9" t="s">
        <v>1599</v>
      </c>
      <c r="C411" s="10" t="s">
        <v>511</v>
      </c>
      <c r="D411" s="10">
        <v>24</v>
      </c>
      <c r="E411" s="19">
        <v>10</v>
      </c>
      <c r="F411" s="19" t="s">
        <v>512</v>
      </c>
      <c r="G411" s="20">
        <v>1</v>
      </c>
      <c r="H411" s="13" t="s">
        <v>513</v>
      </c>
      <c r="I411" s="2">
        <v>6</v>
      </c>
      <c r="J411" s="38" t="s">
        <v>514</v>
      </c>
      <c r="K411" s="15" t="s">
        <v>1600</v>
      </c>
      <c r="L411" s="2" t="s">
        <v>1601</v>
      </c>
    </row>
    <row r="412" spans="1:12" ht="15.75" hidden="1" customHeight="1">
      <c r="A412" s="2">
        <v>1</v>
      </c>
      <c r="B412" s="9" t="s">
        <v>172</v>
      </c>
      <c r="C412" s="10" t="s">
        <v>673</v>
      </c>
      <c r="D412" s="10">
        <v>10</v>
      </c>
      <c r="E412" s="11">
        <v>3</v>
      </c>
      <c r="F412" s="11" t="s">
        <v>476</v>
      </c>
      <c r="G412" s="17">
        <v>8</v>
      </c>
      <c r="H412" s="13" t="s">
        <v>477</v>
      </c>
      <c r="I412" s="2">
        <v>10</v>
      </c>
      <c r="J412" s="38" t="s">
        <v>478</v>
      </c>
      <c r="K412" s="15" t="s">
        <v>1602</v>
      </c>
      <c r="L412" s="2" t="s">
        <v>1603</v>
      </c>
    </row>
    <row r="413" spans="1:12" ht="15.75" hidden="1" customHeight="1">
      <c r="A413" s="2">
        <v>1</v>
      </c>
      <c r="B413" s="9" t="s">
        <v>383</v>
      </c>
      <c r="C413" s="10" t="s">
        <v>556</v>
      </c>
      <c r="D413" s="10">
        <v>18</v>
      </c>
      <c r="E413" s="19">
        <v>13</v>
      </c>
      <c r="F413" s="19" t="s">
        <v>556</v>
      </c>
      <c r="G413" s="16">
        <v>9</v>
      </c>
      <c r="H413" s="13" t="s">
        <v>60</v>
      </c>
      <c r="I413" s="2">
        <v>3</v>
      </c>
      <c r="J413" s="38" t="s">
        <v>557</v>
      </c>
      <c r="K413" s="15" t="s">
        <v>1604</v>
      </c>
      <c r="L413" s="2" t="s">
        <v>1605</v>
      </c>
    </row>
    <row r="414" spans="1:12" ht="15.75" hidden="1" customHeight="1">
      <c r="A414" s="2">
        <v>1</v>
      </c>
      <c r="B414" s="9" t="s">
        <v>376</v>
      </c>
      <c r="C414" s="22" t="s">
        <v>534</v>
      </c>
      <c r="D414" s="22">
        <v>22</v>
      </c>
      <c r="E414" s="11">
        <v>15</v>
      </c>
      <c r="F414" s="11" t="s">
        <v>534</v>
      </c>
      <c r="G414" s="21">
        <v>3</v>
      </c>
      <c r="H414" s="13" t="s">
        <v>535</v>
      </c>
      <c r="I414" s="2">
        <v>2</v>
      </c>
      <c r="J414" s="38" t="s">
        <v>536</v>
      </c>
      <c r="K414" s="15" t="s">
        <v>378</v>
      </c>
      <c r="L414" s="2" t="s">
        <v>1606</v>
      </c>
    </row>
    <row r="415" spans="1:12" ht="15.75" hidden="1" customHeight="1">
      <c r="A415" s="2">
        <v>1</v>
      </c>
      <c r="B415" s="9" t="s">
        <v>1607</v>
      </c>
      <c r="C415" s="22" t="s">
        <v>434</v>
      </c>
      <c r="D415" s="22">
        <v>5</v>
      </c>
      <c r="E415" s="11">
        <v>12</v>
      </c>
      <c r="F415" s="11" t="s">
        <v>483</v>
      </c>
      <c r="G415" s="18">
        <v>7</v>
      </c>
      <c r="H415" s="13" t="s">
        <v>86</v>
      </c>
      <c r="I415" s="2">
        <v>5</v>
      </c>
      <c r="J415" s="38" t="s">
        <v>484</v>
      </c>
      <c r="K415" s="15" t="s">
        <v>1608</v>
      </c>
      <c r="L415" s="2" t="s">
        <v>1609</v>
      </c>
    </row>
    <row r="416" spans="1:12" ht="15.75" hidden="1" customHeight="1">
      <c r="A416" s="2">
        <v>1</v>
      </c>
      <c r="B416" s="9" t="s">
        <v>1610</v>
      </c>
      <c r="C416" s="10" t="s">
        <v>511</v>
      </c>
      <c r="D416" s="10">
        <v>24</v>
      </c>
      <c r="E416" s="19">
        <v>10</v>
      </c>
      <c r="F416" s="19" t="s">
        <v>512</v>
      </c>
      <c r="G416" s="20">
        <v>1</v>
      </c>
      <c r="H416" s="13" t="s">
        <v>513</v>
      </c>
      <c r="I416" s="2">
        <v>6</v>
      </c>
      <c r="J416" s="38" t="s">
        <v>514</v>
      </c>
      <c r="K416" s="15" t="s">
        <v>1611</v>
      </c>
      <c r="L416" s="2" t="s">
        <v>1612</v>
      </c>
    </row>
    <row r="417" spans="1:12" ht="15.75" hidden="1" customHeight="1">
      <c r="A417" s="2">
        <v>1</v>
      </c>
      <c r="B417" s="9" t="s">
        <v>1613</v>
      </c>
      <c r="C417" s="22" t="s">
        <v>670</v>
      </c>
      <c r="D417" s="22">
        <v>25</v>
      </c>
      <c r="E417" s="11">
        <v>3</v>
      </c>
      <c r="F417" s="11" t="s">
        <v>476</v>
      </c>
      <c r="G417" s="17">
        <v>8</v>
      </c>
      <c r="H417" s="13" t="s">
        <v>477</v>
      </c>
      <c r="I417" s="2">
        <v>10</v>
      </c>
      <c r="J417" s="38" t="s">
        <v>478</v>
      </c>
      <c r="K417" s="15" t="s">
        <v>1614</v>
      </c>
      <c r="L417" s="2" t="s">
        <v>1615</v>
      </c>
    </row>
    <row r="418" spans="1:12" ht="15.75" hidden="1" customHeight="1">
      <c r="A418" s="2">
        <v>1</v>
      </c>
      <c r="B418" s="9" t="s">
        <v>283</v>
      </c>
      <c r="C418" s="22" t="s">
        <v>552</v>
      </c>
      <c r="D418" s="22">
        <v>26</v>
      </c>
      <c r="E418" s="19">
        <v>10</v>
      </c>
      <c r="F418" s="19" t="s">
        <v>512</v>
      </c>
      <c r="G418" s="20">
        <v>1</v>
      </c>
      <c r="H418" s="13" t="s">
        <v>519</v>
      </c>
      <c r="I418" s="2">
        <v>9</v>
      </c>
      <c r="J418" s="38" t="s">
        <v>520</v>
      </c>
      <c r="K418" s="15" t="s">
        <v>1616</v>
      </c>
      <c r="L418" s="2" t="s">
        <v>1617</v>
      </c>
    </row>
    <row r="419" spans="1:12" ht="15.75" hidden="1" customHeight="1">
      <c r="A419" s="2">
        <v>1</v>
      </c>
      <c r="B419" s="9" t="s">
        <v>1618</v>
      </c>
      <c r="C419" s="22" t="s">
        <v>552</v>
      </c>
      <c r="D419" s="22">
        <v>26</v>
      </c>
      <c r="E419" s="19">
        <v>10</v>
      </c>
      <c r="F419" s="19" t="s">
        <v>512</v>
      </c>
      <c r="G419" s="20">
        <v>1</v>
      </c>
      <c r="H419" s="13" t="s">
        <v>519</v>
      </c>
      <c r="I419" s="2">
        <v>9</v>
      </c>
      <c r="J419" s="38" t="s">
        <v>520</v>
      </c>
      <c r="K419" s="15" t="s">
        <v>1619</v>
      </c>
      <c r="L419" s="2" t="s">
        <v>1620</v>
      </c>
    </row>
    <row r="420" spans="1:12" ht="15.75" hidden="1" customHeight="1">
      <c r="A420" s="2">
        <v>1</v>
      </c>
      <c r="B420" s="9" t="s">
        <v>242</v>
      </c>
      <c r="C420" s="22" t="s">
        <v>609</v>
      </c>
      <c r="D420" s="22">
        <v>21</v>
      </c>
      <c r="E420" s="11">
        <v>9</v>
      </c>
      <c r="F420" s="11" t="s">
        <v>500</v>
      </c>
      <c r="G420" s="16">
        <v>9</v>
      </c>
      <c r="H420" s="13" t="s">
        <v>501</v>
      </c>
      <c r="I420" s="2">
        <v>4</v>
      </c>
      <c r="J420" s="38" t="s">
        <v>502</v>
      </c>
      <c r="K420" s="15" t="s">
        <v>1621</v>
      </c>
      <c r="L420" s="2" t="s">
        <v>1622</v>
      </c>
    </row>
    <row r="421" spans="1:12" ht="15.75" hidden="1" customHeight="1">
      <c r="A421" s="2">
        <v>1</v>
      </c>
      <c r="B421" s="9" t="s">
        <v>1623</v>
      </c>
      <c r="C421" s="10" t="s">
        <v>500</v>
      </c>
      <c r="D421" s="10">
        <v>13</v>
      </c>
      <c r="E421" s="11">
        <v>9</v>
      </c>
      <c r="F421" s="11" t="s">
        <v>500</v>
      </c>
      <c r="G421" s="16">
        <v>9</v>
      </c>
      <c r="H421" s="13" t="s">
        <v>501</v>
      </c>
      <c r="I421" s="2">
        <v>4</v>
      </c>
      <c r="J421" s="38" t="s">
        <v>502</v>
      </c>
      <c r="K421" s="15" t="s">
        <v>1624</v>
      </c>
      <c r="L421" s="2" t="s">
        <v>1625</v>
      </c>
    </row>
    <row r="422" spans="1:12" ht="15.75" hidden="1" customHeight="1">
      <c r="A422" s="2">
        <v>1</v>
      </c>
      <c r="B422" s="9" t="s">
        <v>175</v>
      </c>
      <c r="C422" s="22" t="s">
        <v>434</v>
      </c>
      <c r="D422" s="22">
        <v>5</v>
      </c>
      <c r="E422" s="11">
        <v>12</v>
      </c>
      <c r="F422" s="11" t="s">
        <v>483</v>
      </c>
      <c r="G422" s="18">
        <v>7</v>
      </c>
      <c r="H422" s="13" t="s">
        <v>86</v>
      </c>
      <c r="I422" s="2">
        <v>5</v>
      </c>
      <c r="J422" s="38" t="s">
        <v>484</v>
      </c>
      <c r="K422" s="15" t="s">
        <v>1626</v>
      </c>
      <c r="L422" s="2" t="s">
        <v>1627</v>
      </c>
    </row>
    <row r="423" spans="1:12" ht="15.75" hidden="1" customHeight="1">
      <c r="A423" s="2">
        <v>1</v>
      </c>
      <c r="B423" s="9" t="s">
        <v>1628</v>
      </c>
      <c r="C423" s="10" t="s">
        <v>569</v>
      </c>
      <c r="D423" s="10">
        <v>27</v>
      </c>
      <c r="E423" s="11">
        <v>17</v>
      </c>
      <c r="F423" s="11" t="s">
        <v>541</v>
      </c>
      <c r="G423" s="23">
        <v>2</v>
      </c>
      <c r="H423" s="13" t="s">
        <v>408</v>
      </c>
      <c r="I423" s="2">
        <v>12</v>
      </c>
      <c r="J423" s="38" t="s">
        <v>507</v>
      </c>
      <c r="K423" s="15" t="s">
        <v>1629</v>
      </c>
      <c r="L423" s="2" t="s">
        <v>1630</v>
      </c>
    </row>
    <row r="424" spans="1:12" ht="15.75" hidden="1" customHeight="1">
      <c r="A424" s="2">
        <v>1</v>
      </c>
      <c r="B424" s="9" t="s">
        <v>1631</v>
      </c>
      <c r="C424" s="10" t="s">
        <v>630</v>
      </c>
      <c r="D424" s="10">
        <v>2</v>
      </c>
      <c r="E424" s="11">
        <v>3</v>
      </c>
      <c r="F424" s="11" t="s">
        <v>476</v>
      </c>
      <c r="G424" s="17">
        <v>8</v>
      </c>
      <c r="H424" s="13" t="s">
        <v>86</v>
      </c>
      <c r="I424" s="2">
        <v>5</v>
      </c>
      <c r="J424" s="38" t="s">
        <v>484</v>
      </c>
      <c r="K424" s="15" t="s">
        <v>1632</v>
      </c>
      <c r="L424" s="2" t="s">
        <v>1633</v>
      </c>
    </row>
    <row r="425" spans="1:12" ht="15.75" hidden="1" customHeight="1">
      <c r="A425" s="2">
        <v>1</v>
      </c>
      <c r="B425" s="9" t="s">
        <v>1634</v>
      </c>
      <c r="C425" s="10" t="s">
        <v>487</v>
      </c>
      <c r="D425" s="10">
        <v>7</v>
      </c>
      <c r="E425" s="11">
        <v>6</v>
      </c>
      <c r="F425" s="11" t="s">
        <v>488</v>
      </c>
      <c r="G425" s="18">
        <v>7</v>
      </c>
      <c r="H425" s="13" t="s">
        <v>140</v>
      </c>
      <c r="I425" s="2">
        <v>11</v>
      </c>
      <c r="J425" s="38" t="s">
        <v>489</v>
      </c>
      <c r="K425" s="15" t="s">
        <v>1635</v>
      </c>
      <c r="L425" s="2" t="s">
        <v>1636</v>
      </c>
    </row>
    <row r="426" spans="1:12" ht="15.75" hidden="1" customHeight="1">
      <c r="A426" s="2">
        <v>1</v>
      </c>
      <c r="B426" s="9" t="s">
        <v>286</v>
      </c>
      <c r="C426" s="10" t="s">
        <v>548</v>
      </c>
      <c r="D426" s="10">
        <v>6</v>
      </c>
      <c r="E426" s="11">
        <v>4</v>
      </c>
      <c r="F426" s="11" t="s">
        <v>548</v>
      </c>
      <c r="G426" s="20">
        <v>1</v>
      </c>
      <c r="H426" s="13" t="s">
        <v>519</v>
      </c>
      <c r="I426" s="2">
        <v>9</v>
      </c>
      <c r="J426" s="38" t="s">
        <v>520</v>
      </c>
      <c r="K426" s="15" t="s">
        <v>1637</v>
      </c>
      <c r="L426" s="2" t="s">
        <v>1638</v>
      </c>
    </row>
    <row r="427" spans="1:12" ht="15.75" hidden="1" customHeight="1">
      <c r="A427" s="2">
        <v>1</v>
      </c>
      <c r="B427" s="9" t="s">
        <v>176</v>
      </c>
      <c r="C427" s="22" t="s">
        <v>534</v>
      </c>
      <c r="D427" s="22">
        <v>22</v>
      </c>
      <c r="E427" s="11">
        <v>15</v>
      </c>
      <c r="F427" s="11" t="s">
        <v>534</v>
      </c>
      <c r="G427" s="21">
        <v>3</v>
      </c>
      <c r="H427" s="13" t="s">
        <v>535</v>
      </c>
      <c r="I427" s="2">
        <v>2</v>
      </c>
      <c r="J427" s="38" t="s">
        <v>536</v>
      </c>
      <c r="K427" s="15" t="s">
        <v>1639</v>
      </c>
      <c r="L427" s="2" t="s">
        <v>1640</v>
      </c>
    </row>
    <row r="428" spans="1:12" ht="15.75" hidden="1" customHeight="1">
      <c r="A428" s="2">
        <v>1</v>
      </c>
      <c r="B428" s="9" t="s">
        <v>1641</v>
      </c>
      <c r="C428" s="22" t="s">
        <v>540</v>
      </c>
      <c r="D428" s="22">
        <v>28</v>
      </c>
      <c r="E428" s="11">
        <v>17</v>
      </c>
      <c r="F428" s="11" t="s">
        <v>541</v>
      </c>
      <c r="G428" s="23">
        <v>2</v>
      </c>
      <c r="H428" s="13" t="s">
        <v>513</v>
      </c>
      <c r="I428" s="2">
        <v>6</v>
      </c>
      <c r="J428" s="38" t="s">
        <v>514</v>
      </c>
      <c r="K428" s="15" t="s">
        <v>1642</v>
      </c>
      <c r="L428" s="2" t="s">
        <v>1643</v>
      </c>
    </row>
    <row r="429" spans="1:12" ht="15.75" hidden="1" customHeight="1">
      <c r="A429" s="2">
        <v>1</v>
      </c>
      <c r="B429" s="9" t="s">
        <v>1644</v>
      </c>
      <c r="C429" s="10" t="s">
        <v>556</v>
      </c>
      <c r="D429" s="10">
        <v>18</v>
      </c>
      <c r="E429" s="19">
        <v>13</v>
      </c>
      <c r="F429" s="19" t="s">
        <v>556</v>
      </c>
      <c r="G429" s="16">
        <v>9</v>
      </c>
      <c r="H429" s="13" t="s">
        <v>60</v>
      </c>
      <c r="I429" s="2">
        <v>3</v>
      </c>
      <c r="J429" s="38" t="s">
        <v>557</v>
      </c>
      <c r="K429" s="15" t="s">
        <v>1645</v>
      </c>
      <c r="L429" s="2" t="s">
        <v>1646</v>
      </c>
    </row>
    <row r="430" spans="1:12" ht="15.75" hidden="1" customHeight="1">
      <c r="A430" s="2">
        <v>1</v>
      </c>
      <c r="B430" s="9" t="s">
        <v>179</v>
      </c>
      <c r="C430" s="10" t="s">
        <v>548</v>
      </c>
      <c r="D430" s="10">
        <v>6</v>
      </c>
      <c r="E430" s="11">
        <v>4</v>
      </c>
      <c r="F430" s="11" t="s">
        <v>548</v>
      </c>
      <c r="G430" s="20">
        <v>1</v>
      </c>
      <c r="H430" s="13" t="s">
        <v>519</v>
      </c>
      <c r="I430" s="2">
        <v>9</v>
      </c>
      <c r="J430" s="38" t="s">
        <v>520</v>
      </c>
      <c r="K430" s="15" t="s">
        <v>1647</v>
      </c>
      <c r="L430" s="2" t="s">
        <v>1648</v>
      </c>
    </row>
    <row r="431" spans="1:12" ht="15.75" hidden="1" customHeight="1">
      <c r="A431" s="2">
        <v>1</v>
      </c>
      <c r="B431" s="9" t="s">
        <v>1649</v>
      </c>
      <c r="C431" s="22" t="s">
        <v>652</v>
      </c>
      <c r="D431" s="22">
        <v>15</v>
      </c>
      <c r="E431" s="11">
        <v>6</v>
      </c>
      <c r="F431" s="11" t="s">
        <v>488</v>
      </c>
      <c r="G431" s="18">
        <v>7</v>
      </c>
      <c r="H431" s="13" t="s">
        <v>140</v>
      </c>
      <c r="I431" s="2">
        <v>11</v>
      </c>
      <c r="J431" s="38" t="s">
        <v>489</v>
      </c>
      <c r="K431" s="15" t="s">
        <v>1650</v>
      </c>
      <c r="L431" s="2" t="s">
        <v>1651</v>
      </c>
    </row>
    <row r="432" spans="1:12" ht="15.75" hidden="1" customHeight="1">
      <c r="A432" s="2">
        <v>1</v>
      </c>
      <c r="B432" s="9" t="s">
        <v>1652</v>
      </c>
      <c r="C432" s="10" t="s">
        <v>556</v>
      </c>
      <c r="D432" s="10">
        <v>18</v>
      </c>
      <c r="E432" s="19">
        <v>13</v>
      </c>
      <c r="F432" s="19" t="s">
        <v>556</v>
      </c>
      <c r="G432" s="16">
        <v>9</v>
      </c>
      <c r="H432" s="13" t="s">
        <v>60</v>
      </c>
      <c r="I432" s="2">
        <v>3</v>
      </c>
      <c r="J432" s="38" t="s">
        <v>557</v>
      </c>
      <c r="K432" s="15" t="s">
        <v>1653</v>
      </c>
      <c r="L432" s="2" t="s">
        <v>1654</v>
      </c>
    </row>
    <row r="433" spans="1:12" ht="15.75" hidden="1" customHeight="1">
      <c r="A433" s="2">
        <v>1</v>
      </c>
      <c r="B433" s="9" t="s">
        <v>1655</v>
      </c>
      <c r="C433" s="16" t="s">
        <v>476</v>
      </c>
      <c r="D433" s="16">
        <v>11</v>
      </c>
      <c r="E433" s="11">
        <v>3</v>
      </c>
      <c r="F433" s="11" t="s">
        <v>476</v>
      </c>
      <c r="G433" s="17">
        <v>8</v>
      </c>
      <c r="H433" s="13" t="s">
        <v>477</v>
      </c>
      <c r="I433" s="2">
        <v>10</v>
      </c>
      <c r="J433" s="38" t="s">
        <v>478</v>
      </c>
      <c r="K433" s="15" t="s">
        <v>1656</v>
      </c>
      <c r="L433" s="2" t="s">
        <v>1657</v>
      </c>
    </row>
    <row r="434" spans="1:12" ht="15.75" hidden="1" customHeight="1">
      <c r="A434" s="2">
        <v>1</v>
      </c>
      <c r="B434" s="9" t="s">
        <v>259</v>
      </c>
      <c r="C434" s="10" t="s">
        <v>569</v>
      </c>
      <c r="D434" s="10">
        <v>27</v>
      </c>
      <c r="E434" s="11">
        <v>17</v>
      </c>
      <c r="F434" s="11" t="s">
        <v>541</v>
      </c>
      <c r="G434" s="23">
        <v>2</v>
      </c>
      <c r="H434" s="13" t="s">
        <v>408</v>
      </c>
      <c r="I434" s="2">
        <v>12</v>
      </c>
      <c r="J434" s="14" t="s">
        <v>507</v>
      </c>
      <c r="K434" s="15" t="s">
        <v>1658</v>
      </c>
      <c r="L434" s="2" t="s">
        <v>1659</v>
      </c>
    </row>
    <row r="435" spans="1:12" ht="15.75" hidden="1" customHeight="1">
      <c r="A435" s="2">
        <v>1</v>
      </c>
      <c r="B435" s="9" t="s">
        <v>181</v>
      </c>
      <c r="C435" s="10" t="s">
        <v>569</v>
      </c>
      <c r="D435" s="10">
        <v>27</v>
      </c>
      <c r="E435" s="11">
        <v>17</v>
      </c>
      <c r="F435" s="11" t="s">
        <v>541</v>
      </c>
      <c r="G435" s="23">
        <v>2</v>
      </c>
      <c r="H435" s="13" t="s">
        <v>408</v>
      </c>
      <c r="I435" s="2">
        <v>12</v>
      </c>
      <c r="J435" s="38" t="s">
        <v>507</v>
      </c>
      <c r="K435" s="15" t="s">
        <v>1660</v>
      </c>
      <c r="L435" s="2" t="s">
        <v>1661</v>
      </c>
    </row>
    <row r="436" spans="1:12" ht="15.75" hidden="1" customHeight="1">
      <c r="A436" s="2">
        <v>1</v>
      </c>
      <c r="B436" s="9" t="s">
        <v>408</v>
      </c>
      <c r="C436" s="10" t="s">
        <v>506</v>
      </c>
      <c r="D436" s="10">
        <v>1</v>
      </c>
      <c r="E436" s="11">
        <v>1</v>
      </c>
      <c r="F436" s="11" t="s">
        <v>506</v>
      </c>
      <c r="G436" s="16">
        <v>9</v>
      </c>
      <c r="H436" s="13" t="s">
        <v>408</v>
      </c>
      <c r="I436" s="2">
        <v>12</v>
      </c>
      <c r="J436" s="38" t="s">
        <v>507</v>
      </c>
      <c r="K436" s="15" t="s">
        <v>1662</v>
      </c>
      <c r="L436" s="2" t="s">
        <v>1663</v>
      </c>
    </row>
    <row r="437" spans="1:12" ht="15.75" hidden="1" customHeight="1">
      <c r="A437" s="2">
        <v>1</v>
      </c>
      <c r="B437" s="9" t="s">
        <v>1664</v>
      </c>
      <c r="C437" s="22" t="s">
        <v>540</v>
      </c>
      <c r="D437" s="22">
        <v>28</v>
      </c>
      <c r="E437" s="11">
        <v>17</v>
      </c>
      <c r="F437" s="11" t="s">
        <v>541</v>
      </c>
      <c r="G437" s="23">
        <v>2</v>
      </c>
      <c r="H437" s="13" t="s">
        <v>513</v>
      </c>
      <c r="I437" s="2">
        <v>6</v>
      </c>
      <c r="J437" s="38" t="s">
        <v>514</v>
      </c>
      <c r="K437" s="15" t="s">
        <v>1665</v>
      </c>
      <c r="L437" s="2" t="s">
        <v>1666</v>
      </c>
    </row>
    <row r="438" spans="1:12" ht="15.75" hidden="1" customHeight="1">
      <c r="A438" s="2">
        <v>1</v>
      </c>
      <c r="B438" s="9" t="s">
        <v>1667</v>
      </c>
      <c r="C438" s="10" t="s">
        <v>438</v>
      </c>
      <c r="D438" s="10">
        <v>16</v>
      </c>
      <c r="E438" s="11">
        <v>11</v>
      </c>
      <c r="F438" s="11" t="s">
        <v>438</v>
      </c>
      <c r="G438" s="16">
        <v>9</v>
      </c>
      <c r="H438" s="13" t="s">
        <v>471</v>
      </c>
      <c r="I438" s="2">
        <v>7</v>
      </c>
      <c r="J438" s="38" t="s">
        <v>472</v>
      </c>
      <c r="K438" s="15" t="s">
        <v>1668</v>
      </c>
      <c r="L438" s="2" t="s">
        <v>1669</v>
      </c>
    </row>
    <row r="439" spans="1:12" ht="15.75" hidden="1" customHeight="1">
      <c r="A439" s="2">
        <v>1</v>
      </c>
      <c r="B439" s="9" t="s">
        <v>1670</v>
      </c>
      <c r="C439" s="10" t="s">
        <v>630</v>
      </c>
      <c r="D439" s="10">
        <v>2</v>
      </c>
      <c r="E439" s="11">
        <v>3</v>
      </c>
      <c r="F439" s="11" t="s">
        <v>476</v>
      </c>
      <c r="G439" s="17">
        <v>8</v>
      </c>
      <c r="H439" s="13" t="s">
        <v>86</v>
      </c>
      <c r="I439" s="2">
        <v>5</v>
      </c>
      <c r="J439" s="38" t="s">
        <v>484</v>
      </c>
      <c r="K439" s="15" t="s">
        <v>1671</v>
      </c>
      <c r="L439" s="2" t="s">
        <v>1672</v>
      </c>
    </row>
    <row r="440" spans="1:12" ht="15.75" hidden="1" customHeight="1">
      <c r="A440" s="2">
        <v>1</v>
      </c>
      <c r="B440" s="9" t="s">
        <v>1673</v>
      </c>
      <c r="C440" s="10" t="s">
        <v>548</v>
      </c>
      <c r="D440" s="10">
        <v>6</v>
      </c>
      <c r="E440" s="11">
        <v>4</v>
      </c>
      <c r="F440" s="11" t="s">
        <v>548</v>
      </c>
      <c r="G440" s="20">
        <v>1</v>
      </c>
      <c r="H440" s="13" t="s">
        <v>519</v>
      </c>
      <c r="I440" s="2">
        <v>9</v>
      </c>
      <c r="J440" s="38" t="s">
        <v>520</v>
      </c>
      <c r="K440" s="15" t="s">
        <v>1674</v>
      </c>
      <c r="L440" s="2" t="s">
        <v>1675</v>
      </c>
    </row>
    <row r="441" spans="1:12" ht="15.75" hidden="1" customHeight="1">
      <c r="A441" s="2">
        <v>1</v>
      </c>
      <c r="B441" s="9" t="s">
        <v>1676</v>
      </c>
      <c r="C441" s="22" t="s">
        <v>1037</v>
      </c>
      <c r="D441" s="22">
        <v>19</v>
      </c>
      <c r="E441" s="19">
        <v>10</v>
      </c>
      <c r="F441" s="19" t="s">
        <v>512</v>
      </c>
      <c r="G441" s="20">
        <v>1</v>
      </c>
      <c r="H441" s="13" t="s">
        <v>519</v>
      </c>
      <c r="I441" s="2">
        <v>9</v>
      </c>
      <c r="J441" s="38" t="s">
        <v>520</v>
      </c>
      <c r="K441" s="15" t="s">
        <v>1677</v>
      </c>
      <c r="L441" s="2" t="s">
        <v>1678</v>
      </c>
    </row>
    <row r="442" spans="1:12" ht="15.75" hidden="1" customHeight="1">
      <c r="A442" s="2">
        <v>1</v>
      </c>
      <c r="B442" s="9" t="s">
        <v>1679</v>
      </c>
      <c r="C442" s="22" t="s">
        <v>540</v>
      </c>
      <c r="D442" s="22">
        <v>28</v>
      </c>
      <c r="E442" s="11">
        <v>17</v>
      </c>
      <c r="F442" s="11" t="s">
        <v>541</v>
      </c>
      <c r="G442" s="23">
        <v>2</v>
      </c>
      <c r="H442" s="13" t="s">
        <v>513</v>
      </c>
      <c r="I442" s="2">
        <v>6</v>
      </c>
      <c r="J442" s="38" t="s">
        <v>514</v>
      </c>
      <c r="K442" s="15" t="s">
        <v>1680</v>
      </c>
      <c r="L442" s="2" t="s">
        <v>1681</v>
      </c>
    </row>
    <row r="443" spans="1:12" ht="15.75" hidden="1" customHeight="1">
      <c r="A443" s="2">
        <v>1</v>
      </c>
      <c r="B443" s="9" t="s">
        <v>1682</v>
      </c>
      <c r="C443" s="10" t="s">
        <v>500</v>
      </c>
      <c r="D443" s="10">
        <v>13</v>
      </c>
      <c r="E443" s="11">
        <v>9</v>
      </c>
      <c r="F443" s="11" t="s">
        <v>500</v>
      </c>
      <c r="G443" s="16">
        <v>9</v>
      </c>
      <c r="H443" s="13" t="s">
        <v>501</v>
      </c>
      <c r="I443" s="2">
        <v>4</v>
      </c>
      <c r="J443" s="38" t="s">
        <v>502</v>
      </c>
      <c r="K443" s="15" t="s">
        <v>1683</v>
      </c>
      <c r="L443" s="2" t="s">
        <v>1684</v>
      </c>
    </row>
    <row r="444" spans="1:12" ht="15.75" hidden="1" customHeight="1">
      <c r="A444" s="2">
        <v>1</v>
      </c>
      <c r="B444" s="9" t="s">
        <v>244</v>
      </c>
      <c r="C444" s="10" t="s">
        <v>524</v>
      </c>
      <c r="D444" s="10">
        <v>23</v>
      </c>
      <c r="E444" s="11">
        <v>16</v>
      </c>
      <c r="F444" s="11" t="s">
        <v>524</v>
      </c>
      <c r="G444" s="17">
        <v>5</v>
      </c>
      <c r="H444" s="13" t="s">
        <v>525</v>
      </c>
      <c r="I444" s="2">
        <v>8</v>
      </c>
      <c r="J444" s="38" t="s">
        <v>526</v>
      </c>
      <c r="K444" s="15" t="s">
        <v>1685</v>
      </c>
      <c r="L444" s="2" t="s">
        <v>1686</v>
      </c>
    </row>
    <row r="445" spans="1:12" ht="15.75" hidden="1" customHeight="1">
      <c r="A445" s="2">
        <v>1</v>
      </c>
      <c r="B445" s="9" t="s">
        <v>183</v>
      </c>
      <c r="C445" s="22" t="s">
        <v>434</v>
      </c>
      <c r="D445" s="22">
        <v>5</v>
      </c>
      <c r="E445" s="11">
        <v>12</v>
      </c>
      <c r="F445" s="11" t="s">
        <v>483</v>
      </c>
      <c r="G445" s="18">
        <v>7</v>
      </c>
      <c r="H445" s="13" t="s">
        <v>86</v>
      </c>
      <c r="I445" s="2">
        <v>5</v>
      </c>
      <c r="J445" s="38" t="s">
        <v>484</v>
      </c>
      <c r="K445" s="15" t="s">
        <v>185</v>
      </c>
      <c r="L445" s="2" t="s">
        <v>1687</v>
      </c>
    </row>
    <row r="446" spans="1:12" ht="15.75" hidden="1" customHeight="1">
      <c r="A446" s="2">
        <v>1</v>
      </c>
      <c r="B446" s="9" t="s">
        <v>1688</v>
      </c>
      <c r="C446" s="10" t="s">
        <v>566</v>
      </c>
      <c r="D446" s="10">
        <v>12</v>
      </c>
      <c r="E446" s="11">
        <v>8</v>
      </c>
      <c r="F446" s="11" t="s">
        <v>566</v>
      </c>
      <c r="G446" s="24">
        <v>4</v>
      </c>
      <c r="H446" s="13" t="s">
        <v>519</v>
      </c>
      <c r="I446" s="2">
        <v>9</v>
      </c>
      <c r="J446" s="38" t="s">
        <v>520</v>
      </c>
      <c r="K446" s="15" t="s">
        <v>1689</v>
      </c>
      <c r="L446" s="2" t="s">
        <v>1690</v>
      </c>
    </row>
    <row r="447" spans="1:12" ht="15.75" hidden="1" customHeight="1">
      <c r="A447" s="2">
        <v>1</v>
      </c>
      <c r="B447" s="9" t="s">
        <v>189</v>
      </c>
      <c r="C447" s="22" t="s">
        <v>540</v>
      </c>
      <c r="D447" s="22">
        <v>28</v>
      </c>
      <c r="E447" s="11">
        <v>17</v>
      </c>
      <c r="F447" s="11" t="s">
        <v>541</v>
      </c>
      <c r="G447" s="23">
        <v>2</v>
      </c>
      <c r="H447" s="13" t="s">
        <v>513</v>
      </c>
      <c r="I447" s="2">
        <v>6</v>
      </c>
      <c r="J447" s="38" t="s">
        <v>514</v>
      </c>
      <c r="K447" s="15" t="s">
        <v>1691</v>
      </c>
      <c r="L447" s="2" t="s">
        <v>1692</v>
      </c>
    </row>
    <row r="448" spans="1:12" ht="15.75" hidden="1" customHeight="1">
      <c r="A448" s="2">
        <v>1</v>
      </c>
      <c r="B448" s="9" t="s">
        <v>1693</v>
      </c>
      <c r="C448" s="10" t="s">
        <v>506</v>
      </c>
      <c r="D448" s="10">
        <v>1</v>
      </c>
      <c r="E448" s="11">
        <v>1</v>
      </c>
      <c r="F448" s="11" t="s">
        <v>506</v>
      </c>
      <c r="G448" s="16">
        <v>9</v>
      </c>
      <c r="H448" s="13" t="s">
        <v>408</v>
      </c>
      <c r="I448" s="2">
        <v>12</v>
      </c>
      <c r="J448" s="38" t="s">
        <v>507</v>
      </c>
      <c r="K448" s="15" t="s">
        <v>1694</v>
      </c>
      <c r="L448" s="2" t="s">
        <v>1695</v>
      </c>
    </row>
    <row r="449" spans="1:12" ht="15.75" hidden="1" customHeight="1">
      <c r="A449" s="2">
        <v>1</v>
      </c>
      <c r="B449" s="9" t="s">
        <v>191</v>
      </c>
      <c r="C449" s="22" t="s">
        <v>434</v>
      </c>
      <c r="D449" s="22">
        <v>5</v>
      </c>
      <c r="E449" s="11">
        <v>12</v>
      </c>
      <c r="F449" s="11" t="s">
        <v>483</v>
      </c>
      <c r="G449" s="18">
        <v>7</v>
      </c>
      <c r="H449" s="13" t="s">
        <v>86</v>
      </c>
      <c r="I449" s="2">
        <v>5</v>
      </c>
      <c r="J449" s="38" t="s">
        <v>484</v>
      </c>
      <c r="K449" s="15" t="s">
        <v>1696</v>
      </c>
      <c r="L449" s="2" t="s">
        <v>1697</v>
      </c>
    </row>
    <row r="450" spans="1:12" ht="15.75" hidden="1" customHeight="1">
      <c r="A450" s="2">
        <v>1</v>
      </c>
      <c r="B450" s="9" t="s">
        <v>1698</v>
      </c>
      <c r="C450" s="16" t="s">
        <v>476</v>
      </c>
      <c r="D450" s="16">
        <v>11</v>
      </c>
      <c r="E450" s="11">
        <v>3</v>
      </c>
      <c r="F450" s="11" t="s">
        <v>476</v>
      </c>
      <c r="G450" s="17">
        <v>8</v>
      </c>
      <c r="H450" s="13" t="s">
        <v>477</v>
      </c>
      <c r="I450" s="2">
        <v>10</v>
      </c>
      <c r="J450" s="38" t="s">
        <v>478</v>
      </c>
      <c r="K450" s="15" t="s">
        <v>1699</v>
      </c>
      <c r="L450" s="2" t="s">
        <v>1700</v>
      </c>
    </row>
    <row r="451" spans="1:12" ht="15.75" hidden="1" customHeight="1">
      <c r="A451" s="2">
        <v>1</v>
      </c>
      <c r="B451" s="9" t="s">
        <v>1701</v>
      </c>
      <c r="C451" s="10" t="s">
        <v>566</v>
      </c>
      <c r="D451" s="10">
        <v>12</v>
      </c>
      <c r="E451" s="11">
        <v>8</v>
      </c>
      <c r="F451" s="11" t="s">
        <v>566</v>
      </c>
      <c r="G451" s="24">
        <v>4</v>
      </c>
      <c r="H451" s="13" t="s">
        <v>519</v>
      </c>
      <c r="I451" s="2">
        <v>9</v>
      </c>
      <c r="J451" s="38" t="s">
        <v>520</v>
      </c>
      <c r="K451" s="15" t="s">
        <v>1702</v>
      </c>
      <c r="L451" s="2" t="s">
        <v>1703</v>
      </c>
    </row>
    <row r="452" spans="1:12" ht="15.75" hidden="1" customHeight="1">
      <c r="A452" s="2">
        <v>1</v>
      </c>
      <c r="B452" s="9" t="s">
        <v>1704</v>
      </c>
      <c r="C452" s="10" t="s">
        <v>566</v>
      </c>
      <c r="D452" s="10">
        <v>12</v>
      </c>
      <c r="E452" s="11">
        <v>8</v>
      </c>
      <c r="F452" s="11" t="s">
        <v>566</v>
      </c>
      <c r="G452" s="24">
        <v>4</v>
      </c>
      <c r="H452" s="13" t="s">
        <v>519</v>
      </c>
      <c r="I452" s="2">
        <v>9</v>
      </c>
      <c r="J452" s="38" t="s">
        <v>520</v>
      </c>
      <c r="K452" s="15" t="s">
        <v>1705</v>
      </c>
      <c r="L452" s="2" t="s">
        <v>1706</v>
      </c>
    </row>
    <row r="453" spans="1:12" ht="15.75" hidden="1" customHeight="1">
      <c r="A453" s="2">
        <v>1</v>
      </c>
      <c r="B453" s="9" t="s">
        <v>1707</v>
      </c>
      <c r="C453" s="22" t="s">
        <v>540</v>
      </c>
      <c r="D453" s="22">
        <v>28</v>
      </c>
      <c r="E453" s="11">
        <v>17</v>
      </c>
      <c r="F453" s="11" t="s">
        <v>541</v>
      </c>
      <c r="G453" s="23">
        <v>2</v>
      </c>
      <c r="H453" s="13" t="s">
        <v>513</v>
      </c>
      <c r="I453" s="2">
        <v>6</v>
      </c>
      <c r="J453" s="38" t="s">
        <v>514</v>
      </c>
      <c r="K453" s="15" t="s">
        <v>1708</v>
      </c>
      <c r="L453" s="2" t="s">
        <v>1709</v>
      </c>
    </row>
    <row r="454" spans="1:12" ht="15.75" hidden="1" customHeight="1">
      <c r="A454" s="2">
        <v>1</v>
      </c>
      <c r="B454" s="9" t="s">
        <v>1710</v>
      </c>
      <c r="C454" s="10" t="s">
        <v>556</v>
      </c>
      <c r="D454" s="10">
        <v>18</v>
      </c>
      <c r="E454" s="19">
        <v>13</v>
      </c>
      <c r="F454" s="19" t="s">
        <v>556</v>
      </c>
      <c r="G454" s="16">
        <v>9</v>
      </c>
      <c r="H454" s="13" t="s">
        <v>60</v>
      </c>
      <c r="I454" s="2">
        <v>3</v>
      </c>
      <c r="J454" s="38" t="s">
        <v>557</v>
      </c>
      <c r="K454" s="15" t="s">
        <v>1711</v>
      </c>
      <c r="L454" s="2" t="s">
        <v>1712</v>
      </c>
    </row>
    <row r="455" spans="1:12" ht="15.75" hidden="1" customHeight="1">
      <c r="A455" s="2">
        <v>1</v>
      </c>
      <c r="B455" s="9" t="s">
        <v>1713</v>
      </c>
      <c r="C455" s="10" t="s">
        <v>566</v>
      </c>
      <c r="D455" s="10">
        <v>12</v>
      </c>
      <c r="E455" s="11">
        <v>8</v>
      </c>
      <c r="F455" s="11" t="s">
        <v>566</v>
      </c>
      <c r="G455" s="24">
        <v>4</v>
      </c>
      <c r="H455" s="13" t="s">
        <v>519</v>
      </c>
      <c r="I455" s="2">
        <v>9</v>
      </c>
      <c r="J455" s="38" t="s">
        <v>520</v>
      </c>
      <c r="K455" s="15" t="s">
        <v>1714</v>
      </c>
      <c r="L455" s="2" t="s">
        <v>1715</v>
      </c>
    </row>
    <row r="456" spans="1:12" ht="15.75" hidden="1" customHeight="1">
      <c r="A456" s="2">
        <v>1</v>
      </c>
      <c r="B456" s="9" t="s">
        <v>1716</v>
      </c>
      <c r="C456" s="22" t="s">
        <v>1037</v>
      </c>
      <c r="D456" s="22">
        <v>19</v>
      </c>
      <c r="E456" s="19">
        <v>10</v>
      </c>
      <c r="F456" s="19" t="s">
        <v>512</v>
      </c>
      <c r="G456" s="20">
        <v>1</v>
      </c>
      <c r="H456" s="13" t="s">
        <v>519</v>
      </c>
      <c r="I456" s="2">
        <v>9</v>
      </c>
      <c r="J456" s="38" t="s">
        <v>520</v>
      </c>
      <c r="K456" s="15" t="s">
        <v>1717</v>
      </c>
      <c r="L456" s="2" t="s">
        <v>1718</v>
      </c>
    </row>
    <row r="457" spans="1:12" ht="15.75" hidden="1" customHeight="1">
      <c r="A457" s="2">
        <v>1</v>
      </c>
      <c r="B457" s="9" t="s">
        <v>194</v>
      </c>
      <c r="C457" s="10" t="s">
        <v>487</v>
      </c>
      <c r="D457" s="10">
        <v>7</v>
      </c>
      <c r="E457" s="11">
        <v>6</v>
      </c>
      <c r="F457" s="11" t="s">
        <v>488</v>
      </c>
      <c r="G457" s="18">
        <v>7</v>
      </c>
      <c r="H457" s="13" t="s">
        <v>140</v>
      </c>
      <c r="I457" s="2">
        <v>11</v>
      </c>
      <c r="J457" s="38" t="s">
        <v>489</v>
      </c>
      <c r="K457" s="15" t="s">
        <v>1719</v>
      </c>
      <c r="L457" s="2" t="s">
        <v>1720</v>
      </c>
    </row>
    <row r="458" spans="1:12" ht="15.75" hidden="1" customHeight="1">
      <c r="A458" s="2">
        <v>1</v>
      </c>
      <c r="B458" s="9" t="s">
        <v>1721</v>
      </c>
      <c r="C458" s="10" t="s">
        <v>566</v>
      </c>
      <c r="D458" s="10">
        <v>12</v>
      </c>
      <c r="E458" s="11">
        <v>8</v>
      </c>
      <c r="F458" s="11" t="s">
        <v>566</v>
      </c>
      <c r="G458" s="24">
        <v>4</v>
      </c>
      <c r="H458" s="13" t="s">
        <v>519</v>
      </c>
      <c r="I458" s="2">
        <v>9</v>
      </c>
      <c r="J458" s="38" t="s">
        <v>520</v>
      </c>
      <c r="K458" s="15" t="s">
        <v>1722</v>
      </c>
      <c r="L458" s="2" t="s">
        <v>1723</v>
      </c>
    </row>
    <row r="459" spans="1:12" ht="15.75" customHeight="1">
      <c r="A459" s="2">
        <v>1</v>
      </c>
      <c r="B459" s="9" t="s">
        <v>1724</v>
      </c>
      <c r="C459" s="22" t="s">
        <v>609</v>
      </c>
      <c r="D459" s="22">
        <v>21</v>
      </c>
      <c r="E459" s="11">
        <v>9</v>
      </c>
      <c r="F459" s="11" t="s">
        <v>500</v>
      </c>
      <c r="G459" s="16">
        <v>9</v>
      </c>
      <c r="H459" s="13" t="s">
        <v>501</v>
      </c>
      <c r="I459" s="2">
        <v>4</v>
      </c>
      <c r="J459" s="38" t="s">
        <v>502</v>
      </c>
      <c r="K459" s="15" t="s">
        <v>1725</v>
      </c>
      <c r="L459" s="2" t="s">
        <v>1726</v>
      </c>
    </row>
    <row r="460" spans="1:12" ht="15.75" customHeight="1">
      <c r="A460" s="2">
        <v>1</v>
      </c>
      <c r="B460" s="9" t="s">
        <v>197</v>
      </c>
      <c r="C460" s="22" t="s">
        <v>434</v>
      </c>
      <c r="D460" s="22">
        <v>5</v>
      </c>
      <c r="E460" s="11">
        <v>12</v>
      </c>
      <c r="F460" s="11" t="s">
        <v>483</v>
      </c>
      <c r="G460" s="18">
        <v>7</v>
      </c>
      <c r="H460" s="13" t="s">
        <v>86</v>
      </c>
      <c r="I460" s="2">
        <v>5</v>
      </c>
      <c r="J460" s="38" t="s">
        <v>484</v>
      </c>
      <c r="K460" s="15" t="s">
        <v>1727</v>
      </c>
      <c r="L460" s="2" t="s">
        <v>1728</v>
      </c>
    </row>
    <row r="461" spans="1:12" ht="15.75" hidden="1" customHeight="1">
      <c r="A461" s="2">
        <v>1</v>
      </c>
      <c r="B461" s="9" t="s">
        <v>1729</v>
      </c>
      <c r="C461" s="10" t="s">
        <v>500</v>
      </c>
      <c r="D461" s="10">
        <v>13</v>
      </c>
      <c r="E461" s="11">
        <v>9</v>
      </c>
      <c r="F461" s="11" t="s">
        <v>500</v>
      </c>
      <c r="G461" s="16">
        <v>9</v>
      </c>
      <c r="H461" s="13" t="s">
        <v>501</v>
      </c>
      <c r="I461" s="2">
        <v>4</v>
      </c>
      <c r="J461" s="38" t="s">
        <v>502</v>
      </c>
      <c r="K461" s="15" t="s">
        <v>1730</v>
      </c>
      <c r="L461" s="2" t="s">
        <v>1731</v>
      </c>
    </row>
    <row r="462" spans="1:12" ht="15.75" hidden="1" customHeight="1">
      <c r="A462" s="2">
        <v>1</v>
      </c>
      <c r="B462" s="9" t="s">
        <v>1732</v>
      </c>
      <c r="C462" s="10" t="s">
        <v>518</v>
      </c>
      <c r="D462" s="10">
        <v>14</v>
      </c>
      <c r="E462" s="19">
        <v>10</v>
      </c>
      <c r="F462" s="19" t="s">
        <v>512</v>
      </c>
      <c r="G462" s="20">
        <v>1</v>
      </c>
      <c r="H462" s="13" t="s">
        <v>519</v>
      </c>
      <c r="I462" s="2">
        <v>9</v>
      </c>
      <c r="J462" s="38" t="s">
        <v>520</v>
      </c>
      <c r="K462" s="15" t="s">
        <v>1733</v>
      </c>
      <c r="L462" s="2" t="s">
        <v>1734</v>
      </c>
    </row>
    <row r="463" spans="1:12" ht="15.75" hidden="1" customHeight="1">
      <c r="A463" s="2">
        <v>1</v>
      </c>
      <c r="B463" s="9" t="s">
        <v>199</v>
      </c>
      <c r="C463" s="10" t="s">
        <v>487</v>
      </c>
      <c r="D463" s="10">
        <v>7</v>
      </c>
      <c r="E463" s="11">
        <v>6</v>
      </c>
      <c r="F463" s="11" t="s">
        <v>488</v>
      </c>
      <c r="G463" s="18">
        <v>7</v>
      </c>
      <c r="H463" s="13" t="s">
        <v>140</v>
      </c>
      <c r="I463" s="2">
        <v>11</v>
      </c>
      <c r="J463" s="38" t="s">
        <v>489</v>
      </c>
      <c r="K463" s="15" t="s">
        <v>1735</v>
      </c>
      <c r="L463" s="2" t="s">
        <v>1736</v>
      </c>
    </row>
    <row r="464" spans="1:12" ht="15.75" hidden="1" customHeight="1">
      <c r="A464" s="2">
        <v>1</v>
      </c>
      <c r="B464" s="9" t="s">
        <v>1737</v>
      </c>
      <c r="C464" s="10" t="s">
        <v>569</v>
      </c>
      <c r="D464" s="10">
        <v>27</v>
      </c>
      <c r="E464" s="11">
        <v>17</v>
      </c>
      <c r="F464" s="11" t="s">
        <v>541</v>
      </c>
      <c r="G464" s="23">
        <v>2</v>
      </c>
      <c r="H464" s="13" t="s">
        <v>408</v>
      </c>
      <c r="I464" s="2">
        <v>12</v>
      </c>
      <c r="J464" s="38" t="s">
        <v>507</v>
      </c>
      <c r="K464" s="15" t="s">
        <v>1738</v>
      </c>
      <c r="L464" s="2" t="s">
        <v>1739</v>
      </c>
    </row>
    <row r="465" spans="1:12" ht="15.75" hidden="1" customHeight="1">
      <c r="A465" s="2">
        <v>1</v>
      </c>
      <c r="B465" s="9" t="s">
        <v>202</v>
      </c>
      <c r="C465" s="10" t="s">
        <v>438</v>
      </c>
      <c r="D465" s="10">
        <v>16</v>
      </c>
      <c r="E465" s="11">
        <v>11</v>
      </c>
      <c r="F465" s="11" t="s">
        <v>438</v>
      </c>
      <c r="G465" s="16">
        <v>9</v>
      </c>
      <c r="H465" s="13" t="s">
        <v>471</v>
      </c>
      <c r="I465" s="2">
        <v>7</v>
      </c>
      <c r="J465" s="38" t="s">
        <v>472</v>
      </c>
      <c r="K465" s="15" t="s">
        <v>1740</v>
      </c>
      <c r="L465" s="2" t="s">
        <v>1741</v>
      </c>
    </row>
    <row r="466" spans="1:12" ht="15.75" hidden="1" customHeight="1">
      <c r="A466" s="2">
        <v>1</v>
      </c>
      <c r="B466" s="9" t="s">
        <v>1742</v>
      </c>
      <c r="C466" s="16" t="s">
        <v>476</v>
      </c>
      <c r="D466" s="16">
        <v>11</v>
      </c>
      <c r="E466" s="11">
        <v>3</v>
      </c>
      <c r="F466" s="11" t="s">
        <v>476</v>
      </c>
      <c r="G466" s="17">
        <v>8</v>
      </c>
      <c r="H466" s="13" t="s">
        <v>477</v>
      </c>
      <c r="I466" s="2">
        <v>10</v>
      </c>
      <c r="J466" s="38" t="s">
        <v>478</v>
      </c>
      <c r="K466" s="15" t="s">
        <v>1743</v>
      </c>
      <c r="L466" s="2" t="s">
        <v>1744</v>
      </c>
    </row>
    <row r="467" spans="1:12" ht="15.75" hidden="1" customHeight="1">
      <c r="A467" s="2">
        <v>1</v>
      </c>
      <c r="B467" s="9" t="s">
        <v>1745</v>
      </c>
      <c r="C467" s="10" t="s">
        <v>511</v>
      </c>
      <c r="D467" s="10">
        <v>24</v>
      </c>
      <c r="E467" s="19">
        <v>10</v>
      </c>
      <c r="F467" s="19" t="s">
        <v>512</v>
      </c>
      <c r="G467" s="20">
        <v>1</v>
      </c>
      <c r="H467" s="13" t="s">
        <v>513</v>
      </c>
      <c r="I467" s="2">
        <v>6</v>
      </c>
      <c r="J467" s="38" t="s">
        <v>514</v>
      </c>
      <c r="K467" s="15" t="s">
        <v>1746</v>
      </c>
      <c r="L467" s="2" t="s">
        <v>1747</v>
      </c>
    </row>
    <row r="468" spans="1:12" ht="15.75" hidden="1" customHeight="1">
      <c r="A468" s="2">
        <v>1</v>
      </c>
      <c r="B468" s="9" t="s">
        <v>205</v>
      </c>
      <c r="C468" s="10" t="s">
        <v>487</v>
      </c>
      <c r="D468" s="10">
        <v>7</v>
      </c>
      <c r="E468" s="11">
        <v>6</v>
      </c>
      <c r="F468" s="11" t="s">
        <v>488</v>
      </c>
      <c r="G468" s="18">
        <v>7</v>
      </c>
      <c r="H468" s="13" t="s">
        <v>140</v>
      </c>
      <c r="I468" s="2">
        <v>11</v>
      </c>
      <c r="J468" s="38" t="s">
        <v>489</v>
      </c>
      <c r="K468" s="15" t="s">
        <v>1748</v>
      </c>
      <c r="L468" s="2" t="s">
        <v>1749</v>
      </c>
    </row>
    <row r="469" spans="1:12" ht="15.75" hidden="1" customHeight="1">
      <c r="A469" s="2">
        <v>1</v>
      </c>
      <c r="B469" s="9" t="s">
        <v>208</v>
      </c>
      <c r="C469" s="10" t="s">
        <v>524</v>
      </c>
      <c r="D469" s="10">
        <v>23</v>
      </c>
      <c r="E469" s="11">
        <v>16</v>
      </c>
      <c r="F469" s="11" t="s">
        <v>524</v>
      </c>
      <c r="G469" s="17">
        <v>5</v>
      </c>
      <c r="H469" s="13" t="s">
        <v>525</v>
      </c>
      <c r="I469" s="2">
        <v>8</v>
      </c>
      <c r="J469" s="38" t="s">
        <v>526</v>
      </c>
      <c r="K469" s="15" t="s">
        <v>1750</v>
      </c>
      <c r="L469" s="2" t="s">
        <v>1751</v>
      </c>
    </row>
    <row r="470" spans="1:12" ht="15.75" hidden="1" customHeight="1">
      <c r="A470" s="2">
        <v>1</v>
      </c>
      <c r="B470" s="9" t="s">
        <v>210</v>
      </c>
      <c r="C470" s="22" t="s">
        <v>652</v>
      </c>
      <c r="D470" s="22">
        <v>15</v>
      </c>
      <c r="E470" s="11">
        <v>6</v>
      </c>
      <c r="F470" s="11" t="s">
        <v>488</v>
      </c>
      <c r="G470" s="18">
        <v>7</v>
      </c>
      <c r="H470" s="13" t="s">
        <v>140</v>
      </c>
      <c r="I470" s="2">
        <v>11</v>
      </c>
      <c r="J470" s="38" t="s">
        <v>489</v>
      </c>
      <c r="K470" s="15" t="s">
        <v>1752</v>
      </c>
      <c r="L470" s="2" t="s">
        <v>1753</v>
      </c>
    </row>
    <row r="471" spans="1:12" ht="15.75" hidden="1" customHeight="1">
      <c r="A471" s="2">
        <v>1</v>
      </c>
      <c r="B471" s="9" t="s">
        <v>1754</v>
      </c>
      <c r="C471" s="22" t="s">
        <v>534</v>
      </c>
      <c r="D471" s="22">
        <v>22</v>
      </c>
      <c r="E471" s="11">
        <v>15</v>
      </c>
      <c r="F471" s="11" t="s">
        <v>534</v>
      </c>
      <c r="G471" s="21">
        <v>3</v>
      </c>
      <c r="H471" s="13" t="s">
        <v>535</v>
      </c>
      <c r="I471" s="2">
        <v>2</v>
      </c>
      <c r="J471" s="38" t="s">
        <v>536</v>
      </c>
      <c r="K471" s="15" t="s">
        <v>1755</v>
      </c>
      <c r="L471" s="2" t="s">
        <v>1756</v>
      </c>
    </row>
    <row r="472" spans="1:12" ht="15.75" hidden="1" customHeight="1">
      <c r="A472" s="2">
        <v>1</v>
      </c>
      <c r="B472" s="9" t="s">
        <v>1757</v>
      </c>
      <c r="C472" s="22" t="s">
        <v>670</v>
      </c>
      <c r="D472" s="22">
        <v>25</v>
      </c>
      <c r="E472" s="11">
        <v>3</v>
      </c>
      <c r="F472" s="11" t="s">
        <v>476</v>
      </c>
      <c r="G472" s="17">
        <v>8</v>
      </c>
      <c r="H472" s="13" t="s">
        <v>477</v>
      </c>
      <c r="I472" s="2">
        <v>10</v>
      </c>
      <c r="J472" s="38" t="s">
        <v>478</v>
      </c>
      <c r="K472" s="15" t="s">
        <v>1758</v>
      </c>
      <c r="L472" s="2" t="s">
        <v>1759</v>
      </c>
    </row>
    <row r="473" spans="1:12" ht="15.75" hidden="1" customHeight="1">
      <c r="A473" s="2">
        <v>1</v>
      </c>
      <c r="B473" s="9" t="s">
        <v>1760</v>
      </c>
      <c r="C473" s="10" t="s">
        <v>492</v>
      </c>
      <c r="D473" s="10">
        <v>8</v>
      </c>
      <c r="E473" s="27">
        <v>5</v>
      </c>
      <c r="F473" s="27" t="s">
        <v>1394</v>
      </c>
      <c r="G473" s="12">
        <v>6</v>
      </c>
      <c r="H473" s="13" t="s">
        <v>467</v>
      </c>
      <c r="I473" s="2">
        <v>1</v>
      </c>
      <c r="J473" s="38" t="s">
        <v>468</v>
      </c>
      <c r="K473" s="15" t="s">
        <v>1761</v>
      </c>
      <c r="L473" s="2" t="s">
        <v>1762</v>
      </c>
    </row>
    <row r="474" spans="1:12" ht="15.75" hidden="1" customHeight="1">
      <c r="A474" s="2">
        <v>1</v>
      </c>
      <c r="B474" s="9" t="s">
        <v>1763</v>
      </c>
      <c r="C474" s="10" t="s">
        <v>533</v>
      </c>
      <c r="D474" s="10">
        <v>4</v>
      </c>
      <c r="E474" s="11">
        <v>15</v>
      </c>
      <c r="F474" s="11" t="s">
        <v>534</v>
      </c>
      <c r="G474" s="21">
        <v>3</v>
      </c>
      <c r="H474" s="13" t="s">
        <v>535</v>
      </c>
      <c r="I474" s="2">
        <v>2</v>
      </c>
      <c r="J474" s="38" t="s">
        <v>536</v>
      </c>
      <c r="K474" s="15" t="s">
        <v>1764</v>
      </c>
      <c r="L474" s="2" t="s">
        <v>1765</v>
      </c>
    </row>
    <row r="475" spans="1:12" ht="15.75" hidden="1" customHeight="1">
      <c r="A475" s="2">
        <v>1</v>
      </c>
      <c r="B475" s="9" t="s">
        <v>1766</v>
      </c>
      <c r="C475" s="10" t="s">
        <v>569</v>
      </c>
      <c r="D475" s="10">
        <v>27</v>
      </c>
      <c r="E475" s="11">
        <v>17</v>
      </c>
      <c r="F475" s="11" t="s">
        <v>541</v>
      </c>
      <c r="G475" s="23">
        <v>2</v>
      </c>
      <c r="H475" s="13" t="s">
        <v>408</v>
      </c>
      <c r="I475" s="2">
        <v>12</v>
      </c>
      <c r="J475" s="38" t="s">
        <v>507</v>
      </c>
      <c r="K475" s="15" t="s">
        <v>1767</v>
      </c>
      <c r="L475" s="2" t="s">
        <v>1768</v>
      </c>
    </row>
    <row r="476" spans="1:12" ht="15.75" hidden="1" customHeight="1">
      <c r="A476" s="2">
        <v>1</v>
      </c>
      <c r="B476" s="9" t="s">
        <v>1769</v>
      </c>
      <c r="C476" s="10" t="s">
        <v>511</v>
      </c>
      <c r="D476" s="10">
        <v>24</v>
      </c>
      <c r="E476" s="19">
        <v>10</v>
      </c>
      <c r="F476" s="19" t="s">
        <v>512</v>
      </c>
      <c r="G476" s="20">
        <v>1</v>
      </c>
      <c r="H476" s="13" t="s">
        <v>513</v>
      </c>
      <c r="I476" s="2">
        <v>6</v>
      </c>
      <c r="J476" s="38" t="s">
        <v>514</v>
      </c>
      <c r="K476" s="15" t="s">
        <v>1770</v>
      </c>
      <c r="L476" s="2" t="s">
        <v>1771</v>
      </c>
    </row>
    <row r="477" spans="1:12" ht="15.75" hidden="1" customHeight="1">
      <c r="A477" s="2">
        <v>1</v>
      </c>
      <c r="B477" s="9" t="s">
        <v>1772</v>
      </c>
      <c r="C477" s="10" t="s">
        <v>569</v>
      </c>
      <c r="D477" s="10">
        <v>27</v>
      </c>
      <c r="E477" s="11">
        <v>17</v>
      </c>
      <c r="F477" s="11" t="s">
        <v>541</v>
      </c>
      <c r="G477" s="23">
        <v>2</v>
      </c>
      <c r="H477" s="13" t="s">
        <v>408</v>
      </c>
      <c r="I477" s="2">
        <v>12</v>
      </c>
      <c r="J477" s="38" t="s">
        <v>507</v>
      </c>
      <c r="K477" s="15" t="s">
        <v>1773</v>
      </c>
      <c r="L477" s="2" t="s">
        <v>1774</v>
      </c>
    </row>
    <row r="478" spans="1:12" ht="15.75" hidden="1" customHeight="1">
      <c r="A478" s="2">
        <v>1</v>
      </c>
      <c r="B478" s="9" t="s">
        <v>212</v>
      </c>
      <c r="C478" s="10" t="s">
        <v>497</v>
      </c>
      <c r="D478" s="10">
        <v>20</v>
      </c>
      <c r="E478" s="11">
        <v>14</v>
      </c>
      <c r="F478" s="11" t="s">
        <v>497</v>
      </c>
      <c r="G478" s="16">
        <v>9</v>
      </c>
      <c r="H478" s="13" t="s">
        <v>471</v>
      </c>
      <c r="I478" s="2">
        <v>7</v>
      </c>
      <c r="J478" s="38" t="s">
        <v>472</v>
      </c>
      <c r="K478" s="15" t="s">
        <v>1775</v>
      </c>
      <c r="L478" s="2" t="s">
        <v>1776</v>
      </c>
    </row>
    <row r="479" spans="1:12" ht="15.75" hidden="1" customHeight="1">
      <c r="A479" s="2">
        <v>1</v>
      </c>
      <c r="B479" s="9" t="s">
        <v>371</v>
      </c>
      <c r="C479" s="10" t="s">
        <v>569</v>
      </c>
      <c r="D479" s="10">
        <v>27</v>
      </c>
      <c r="E479" s="11">
        <v>17</v>
      </c>
      <c r="F479" s="11" t="s">
        <v>541</v>
      </c>
      <c r="G479" s="23">
        <v>2</v>
      </c>
      <c r="H479" s="13" t="s">
        <v>408</v>
      </c>
      <c r="I479" s="2">
        <v>12</v>
      </c>
      <c r="J479" s="38" t="s">
        <v>507</v>
      </c>
      <c r="K479" s="15" t="s">
        <v>1777</v>
      </c>
      <c r="L479" s="2" t="s">
        <v>1778</v>
      </c>
    </row>
    <row r="480" spans="1:12" ht="15.75" hidden="1" customHeight="1">
      <c r="A480" s="2">
        <v>1</v>
      </c>
      <c r="B480" s="9" t="s">
        <v>1779</v>
      </c>
      <c r="C480" s="10" t="s">
        <v>569</v>
      </c>
      <c r="D480" s="10">
        <v>27</v>
      </c>
      <c r="E480" s="11">
        <v>17</v>
      </c>
      <c r="F480" s="11" t="s">
        <v>541</v>
      </c>
      <c r="G480" s="23">
        <v>2</v>
      </c>
      <c r="H480" s="13" t="s">
        <v>408</v>
      </c>
      <c r="I480" s="2">
        <v>12</v>
      </c>
      <c r="J480" s="14" t="s">
        <v>507</v>
      </c>
      <c r="K480" s="15" t="s">
        <v>1780</v>
      </c>
      <c r="L480" s="2" t="s">
        <v>1781</v>
      </c>
    </row>
    <row r="481" spans="1:12" ht="15.75" hidden="1" customHeight="1">
      <c r="A481" s="2">
        <v>1</v>
      </c>
      <c r="B481" s="9" t="s">
        <v>215</v>
      </c>
      <c r="C481" s="22" t="s">
        <v>534</v>
      </c>
      <c r="D481" s="22">
        <v>22</v>
      </c>
      <c r="E481" s="11">
        <v>15</v>
      </c>
      <c r="F481" s="11" t="s">
        <v>534</v>
      </c>
      <c r="G481" s="21">
        <v>3</v>
      </c>
      <c r="H481" s="13" t="s">
        <v>535</v>
      </c>
      <c r="I481" s="2">
        <v>2</v>
      </c>
      <c r="J481" s="38" t="s">
        <v>536</v>
      </c>
      <c r="K481" s="15" t="s">
        <v>1782</v>
      </c>
      <c r="L481" s="2" t="s">
        <v>1783</v>
      </c>
    </row>
    <row r="482" spans="1:12" ht="15.75" hidden="1" customHeight="1">
      <c r="A482" s="2">
        <v>1</v>
      </c>
      <c r="B482" s="9" t="s">
        <v>1784</v>
      </c>
      <c r="C482" s="22" t="s">
        <v>540</v>
      </c>
      <c r="D482" s="22">
        <v>28</v>
      </c>
      <c r="E482" s="11">
        <v>17</v>
      </c>
      <c r="F482" s="11" t="s">
        <v>541</v>
      </c>
      <c r="G482" s="23">
        <v>2</v>
      </c>
      <c r="H482" s="13" t="s">
        <v>513</v>
      </c>
      <c r="I482" s="2">
        <v>6</v>
      </c>
      <c r="J482" s="38" t="s">
        <v>514</v>
      </c>
      <c r="K482" s="15" t="s">
        <v>1785</v>
      </c>
      <c r="L482" s="2" t="s">
        <v>1786</v>
      </c>
    </row>
    <row r="483" spans="1:12" ht="15.75" hidden="1" customHeight="1">
      <c r="A483" s="2">
        <v>1</v>
      </c>
      <c r="B483" s="9" t="s">
        <v>1787</v>
      </c>
      <c r="C483" s="10" t="s">
        <v>556</v>
      </c>
      <c r="D483" s="10">
        <v>18</v>
      </c>
      <c r="E483" s="19">
        <v>13</v>
      </c>
      <c r="F483" s="19" t="s">
        <v>556</v>
      </c>
      <c r="G483" s="16">
        <v>9</v>
      </c>
      <c r="H483" s="13" t="s">
        <v>60</v>
      </c>
      <c r="I483" s="2">
        <v>3</v>
      </c>
      <c r="J483" s="38" t="s">
        <v>557</v>
      </c>
      <c r="K483" s="15" t="s">
        <v>1788</v>
      </c>
      <c r="L483" s="2" t="s">
        <v>1789</v>
      </c>
    </row>
    <row r="484" spans="1:12" ht="15.75" hidden="1" customHeight="1">
      <c r="A484" s="2">
        <v>1</v>
      </c>
      <c r="B484" s="9" t="s">
        <v>1790</v>
      </c>
      <c r="C484" s="10" t="s">
        <v>518</v>
      </c>
      <c r="D484" s="10">
        <v>14</v>
      </c>
      <c r="E484" s="19">
        <v>10</v>
      </c>
      <c r="F484" s="19" t="s">
        <v>512</v>
      </c>
      <c r="G484" s="20">
        <v>1</v>
      </c>
      <c r="H484" s="13" t="s">
        <v>519</v>
      </c>
      <c r="I484" s="2">
        <v>9</v>
      </c>
      <c r="J484" s="38" t="s">
        <v>520</v>
      </c>
      <c r="K484" s="15" t="s">
        <v>1791</v>
      </c>
      <c r="L484" s="2" t="s">
        <v>1792</v>
      </c>
    </row>
    <row r="485" spans="1:12" ht="15.75" hidden="1" customHeight="1">
      <c r="A485" s="2">
        <v>1</v>
      </c>
      <c r="B485" s="9" t="s">
        <v>1793</v>
      </c>
      <c r="C485" s="10" t="s">
        <v>500</v>
      </c>
      <c r="D485" s="10">
        <v>13</v>
      </c>
      <c r="E485" s="11">
        <v>9</v>
      </c>
      <c r="F485" s="11" t="s">
        <v>500</v>
      </c>
      <c r="G485" s="16">
        <v>9</v>
      </c>
      <c r="H485" s="13" t="s">
        <v>501</v>
      </c>
      <c r="I485" s="2">
        <v>4</v>
      </c>
      <c r="J485" s="38" t="s">
        <v>502</v>
      </c>
      <c r="K485" s="15" t="s">
        <v>1794</v>
      </c>
      <c r="L485" s="2" t="s">
        <v>1795</v>
      </c>
    </row>
    <row r="486" spans="1:12" ht="15.75" hidden="1" customHeight="1">
      <c r="A486" s="2">
        <v>1</v>
      </c>
      <c r="B486" s="9" t="s">
        <v>1796</v>
      </c>
      <c r="C486" s="10" t="s">
        <v>506</v>
      </c>
      <c r="D486" s="10">
        <v>1</v>
      </c>
      <c r="E486" s="11">
        <v>1</v>
      </c>
      <c r="F486" s="11" t="s">
        <v>506</v>
      </c>
      <c r="G486" s="16">
        <v>9</v>
      </c>
      <c r="H486" s="13" t="s">
        <v>408</v>
      </c>
      <c r="I486" s="2">
        <v>12</v>
      </c>
      <c r="J486" s="38" t="s">
        <v>507</v>
      </c>
      <c r="K486" s="15" t="s">
        <v>1797</v>
      </c>
      <c r="L486" s="2" t="s">
        <v>1798</v>
      </c>
    </row>
    <row r="487" spans="1:12" ht="15.75" hidden="1" customHeight="1">
      <c r="A487" s="2">
        <v>1</v>
      </c>
      <c r="B487" s="9" t="s">
        <v>1799</v>
      </c>
      <c r="C487" s="22" t="s">
        <v>534</v>
      </c>
      <c r="D487" s="22">
        <v>22</v>
      </c>
      <c r="E487" s="11">
        <v>15</v>
      </c>
      <c r="F487" s="11" t="s">
        <v>534</v>
      </c>
      <c r="G487" s="21">
        <v>3</v>
      </c>
      <c r="H487" s="13" t="s">
        <v>535</v>
      </c>
      <c r="I487" s="2">
        <v>2</v>
      </c>
      <c r="J487" s="38" t="s">
        <v>536</v>
      </c>
      <c r="K487" s="15" t="s">
        <v>1800</v>
      </c>
      <c r="L487" s="2" t="s">
        <v>1801</v>
      </c>
    </row>
    <row r="488" spans="1:12" ht="15.75" hidden="1" customHeight="1">
      <c r="A488" s="2">
        <v>1</v>
      </c>
      <c r="B488" s="9" t="s">
        <v>1802</v>
      </c>
      <c r="C488" s="10" t="s">
        <v>438</v>
      </c>
      <c r="D488" s="10">
        <v>16</v>
      </c>
      <c r="E488" s="11">
        <v>11</v>
      </c>
      <c r="F488" s="11" t="s">
        <v>438</v>
      </c>
      <c r="G488" s="16">
        <v>9</v>
      </c>
      <c r="H488" s="13" t="s">
        <v>471</v>
      </c>
      <c r="I488" s="2">
        <v>7</v>
      </c>
      <c r="J488" s="38" t="s">
        <v>472</v>
      </c>
      <c r="K488" s="15" t="s">
        <v>1803</v>
      </c>
      <c r="L488" s="2" t="s">
        <v>1804</v>
      </c>
    </row>
    <row r="489" spans="1:12" ht="15.75" hidden="1" customHeight="1">
      <c r="A489" s="2">
        <v>1</v>
      </c>
      <c r="B489" s="9" t="s">
        <v>1805</v>
      </c>
      <c r="C489" s="10" t="s">
        <v>497</v>
      </c>
      <c r="D489" s="10">
        <v>20</v>
      </c>
      <c r="E489" s="11">
        <v>14</v>
      </c>
      <c r="F489" s="11" t="s">
        <v>497</v>
      </c>
      <c r="G489" s="16">
        <v>9</v>
      </c>
      <c r="H489" s="13" t="s">
        <v>471</v>
      </c>
      <c r="I489" s="2">
        <v>7</v>
      </c>
      <c r="J489" s="38" t="s">
        <v>472</v>
      </c>
      <c r="K489" s="15" t="s">
        <v>1806</v>
      </c>
      <c r="L489" s="2" t="s">
        <v>1807</v>
      </c>
    </row>
    <row r="490" spans="1:12" ht="15.75" hidden="1" customHeight="1">
      <c r="A490" s="2">
        <v>1</v>
      </c>
      <c r="B490" s="9" t="s">
        <v>1808</v>
      </c>
      <c r="C490" s="10" t="s">
        <v>673</v>
      </c>
      <c r="D490" s="10">
        <v>10</v>
      </c>
      <c r="E490" s="11">
        <v>3</v>
      </c>
      <c r="F490" s="11" t="s">
        <v>476</v>
      </c>
      <c r="G490" s="17">
        <v>8</v>
      </c>
      <c r="H490" s="13" t="s">
        <v>477</v>
      </c>
      <c r="I490" s="2">
        <v>10</v>
      </c>
      <c r="J490" s="38" t="s">
        <v>478</v>
      </c>
      <c r="K490" s="15" t="s">
        <v>1809</v>
      </c>
      <c r="L490" s="2" t="s">
        <v>1810</v>
      </c>
    </row>
    <row r="491" spans="1:12" ht="15.75" hidden="1" customHeight="1">
      <c r="A491" s="2">
        <v>1</v>
      </c>
      <c r="B491" s="9" t="s">
        <v>1811</v>
      </c>
      <c r="C491" s="10" t="s">
        <v>500</v>
      </c>
      <c r="D491" s="10">
        <v>13</v>
      </c>
      <c r="E491" s="11">
        <v>9</v>
      </c>
      <c r="F491" s="11" t="s">
        <v>500</v>
      </c>
      <c r="G491" s="16">
        <v>9</v>
      </c>
      <c r="H491" s="13" t="s">
        <v>501</v>
      </c>
      <c r="I491" s="2">
        <v>4</v>
      </c>
      <c r="J491" s="38" t="s">
        <v>502</v>
      </c>
      <c r="K491" s="15" t="s">
        <v>1812</v>
      </c>
      <c r="L491" s="2" t="s">
        <v>1813</v>
      </c>
    </row>
    <row r="492" spans="1:12" ht="15.75" hidden="1" customHeight="1">
      <c r="A492" s="2">
        <v>1</v>
      </c>
      <c r="B492" s="9" t="s">
        <v>1814</v>
      </c>
      <c r="C492" s="22" t="s">
        <v>534</v>
      </c>
      <c r="D492" s="22">
        <v>22</v>
      </c>
      <c r="E492" s="11">
        <v>15</v>
      </c>
      <c r="F492" s="11" t="s">
        <v>534</v>
      </c>
      <c r="G492" s="21">
        <v>3</v>
      </c>
      <c r="H492" s="13" t="s">
        <v>535</v>
      </c>
      <c r="I492" s="2">
        <v>2</v>
      </c>
      <c r="J492" s="38" t="s">
        <v>536</v>
      </c>
      <c r="K492" s="15" t="s">
        <v>1815</v>
      </c>
      <c r="L492" s="2" t="s">
        <v>1816</v>
      </c>
    </row>
    <row r="493" spans="1:12" ht="15.75" hidden="1" customHeight="1">
      <c r="A493" s="2">
        <v>1</v>
      </c>
      <c r="B493" s="9" t="s">
        <v>1817</v>
      </c>
      <c r="C493" s="22" t="s">
        <v>434</v>
      </c>
      <c r="D493" s="22">
        <v>5</v>
      </c>
      <c r="E493" s="11">
        <v>12</v>
      </c>
      <c r="F493" s="11" t="s">
        <v>483</v>
      </c>
      <c r="G493" s="18">
        <v>7</v>
      </c>
      <c r="H493" s="13" t="s">
        <v>86</v>
      </c>
      <c r="I493" s="2">
        <v>5</v>
      </c>
      <c r="J493" s="38" t="s">
        <v>484</v>
      </c>
      <c r="K493" s="15" t="s">
        <v>1818</v>
      </c>
      <c r="L493" s="2" t="s">
        <v>1819</v>
      </c>
    </row>
    <row r="494" spans="1:12" ht="15.75" hidden="1" customHeight="1">
      <c r="A494" s="2">
        <v>1</v>
      </c>
      <c r="B494" s="9" t="s">
        <v>1820</v>
      </c>
      <c r="C494" s="22" t="s">
        <v>652</v>
      </c>
      <c r="D494" s="22">
        <v>15</v>
      </c>
      <c r="E494" s="11">
        <v>6</v>
      </c>
      <c r="F494" s="11" t="s">
        <v>488</v>
      </c>
      <c r="G494" s="18">
        <v>7</v>
      </c>
      <c r="H494" s="13" t="s">
        <v>140</v>
      </c>
      <c r="I494" s="2">
        <v>11</v>
      </c>
      <c r="J494" s="38" t="s">
        <v>489</v>
      </c>
      <c r="K494" s="15" t="s">
        <v>1821</v>
      </c>
      <c r="L494" s="2" t="s">
        <v>1822</v>
      </c>
    </row>
    <row r="495" spans="1:12" ht="15.75" hidden="1" customHeight="1">
      <c r="A495" s="2">
        <v>1</v>
      </c>
      <c r="B495" s="9" t="s">
        <v>1823</v>
      </c>
      <c r="C495" s="22" t="s">
        <v>540</v>
      </c>
      <c r="D495" s="22">
        <v>28</v>
      </c>
      <c r="E495" s="11">
        <v>17</v>
      </c>
      <c r="F495" s="11" t="s">
        <v>541</v>
      </c>
      <c r="G495" s="23">
        <v>2</v>
      </c>
      <c r="H495" s="13" t="s">
        <v>513</v>
      </c>
      <c r="I495" s="2">
        <v>6</v>
      </c>
      <c r="J495" s="38" t="s">
        <v>514</v>
      </c>
      <c r="K495" s="15" t="s">
        <v>1824</v>
      </c>
      <c r="L495" s="2" t="s">
        <v>1825</v>
      </c>
    </row>
    <row r="496" spans="1:12" ht="15.75" hidden="1" customHeight="1">
      <c r="A496" s="2">
        <v>1</v>
      </c>
      <c r="B496" s="9" t="s">
        <v>1826</v>
      </c>
      <c r="C496" s="10" t="s">
        <v>566</v>
      </c>
      <c r="D496" s="10">
        <v>12</v>
      </c>
      <c r="E496" s="11">
        <v>8</v>
      </c>
      <c r="F496" s="11" t="s">
        <v>566</v>
      </c>
      <c r="G496" s="24">
        <v>4</v>
      </c>
      <c r="H496" s="13" t="s">
        <v>519</v>
      </c>
      <c r="I496" s="2">
        <v>9</v>
      </c>
      <c r="J496" s="38" t="s">
        <v>520</v>
      </c>
      <c r="K496" s="25"/>
    </row>
    <row r="497" spans="2:11" ht="15.75" customHeight="1">
      <c r="B497" s="9"/>
      <c r="E497" s="28"/>
      <c r="F497" s="28"/>
      <c r="G497" s="13"/>
      <c r="H497" s="13"/>
      <c r="K497" s="25"/>
    </row>
    <row r="498" spans="2:11" ht="15.75" customHeight="1">
      <c r="B498" s="9"/>
      <c r="E498" s="28"/>
      <c r="F498" s="28"/>
      <c r="G498" s="13"/>
      <c r="H498" s="13"/>
      <c r="K498" s="25"/>
    </row>
    <row r="499" spans="2:11" ht="15.75" customHeight="1">
      <c r="B499" s="9"/>
      <c r="E499" s="28"/>
      <c r="F499" s="28"/>
      <c r="G499" s="13"/>
      <c r="H499" s="13"/>
      <c r="K499" s="25"/>
    </row>
    <row r="500" spans="2:11" ht="15.75" customHeight="1">
      <c r="B500" s="9"/>
      <c r="E500" s="28"/>
      <c r="F500" s="28"/>
      <c r="G500" s="13"/>
      <c r="H500" s="13"/>
      <c r="K500" s="25"/>
    </row>
    <row r="501" spans="2:11" ht="15.75" customHeight="1">
      <c r="B501" s="9"/>
      <c r="E501" s="28"/>
      <c r="F501" s="28"/>
      <c r="G501" s="13"/>
      <c r="H501" s="13"/>
      <c r="K501" s="25"/>
    </row>
    <row r="502" spans="2:11" ht="15.75" customHeight="1">
      <c r="B502" s="9"/>
      <c r="E502" s="28"/>
      <c r="F502" s="28"/>
      <c r="G502" s="13"/>
      <c r="H502" s="13"/>
      <c r="K502" s="25"/>
    </row>
    <row r="503" spans="2:11" ht="15.75" customHeight="1">
      <c r="B503" s="9"/>
      <c r="E503" s="28"/>
      <c r="F503" s="28"/>
      <c r="G503" s="13"/>
      <c r="H503" s="13"/>
      <c r="K503" s="25"/>
    </row>
    <row r="504" spans="2:11" ht="15.75" customHeight="1">
      <c r="B504" s="9"/>
      <c r="E504" s="28"/>
      <c r="F504" s="28"/>
      <c r="G504" s="13"/>
      <c r="H504" s="13"/>
      <c r="K504" s="25"/>
    </row>
    <row r="505" spans="2:11" ht="15.75" customHeight="1">
      <c r="B505" s="9"/>
      <c r="E505" s="28"/>
      <c r="F505" s="28"/>
      <c r="G505" s="13"/>
      <c r="H505" s="13"/>
      <c r="K505" s="25"/>
    </row>
    <row r="506" spans="2:11" ht="15.75" customHeight="1">
      <c r="B506" s="9"/>
      <c r="E506" s="28"/>
      <c r="F506" s="28"/>
      <c r="G506" s="13"/>
      <c r="H506" s="13"/>
      <c r="K506" s="25"/>
    </row>
    <row r="507" spans="2:11" ht="15.75" customHeight="1">
      <c r="B507" s="9"/>
      <c r="E507" s="28"/>
      <c r="F507" s="28"/>
      <c r="G507" s="13"/>
      <c r="H507" s="13"/>
      <c r="K507" s="25"/>
    </row>
    <row r="508" spans="2:11" ht="15.75" customHeight="1">
      <c r="B508" s="9"/>
      <c r="E508" s="28"/>
      <c r="F508" s="28"/>
      <c r="G508" s="13"/>
      <c r="H508" s="13"/>
      <c r="K508" s="25"/>
    </row>
    <row r="509" spans="2:11" ht="15.75" customHeight="1">
      <c r="B509" s="9"/>
      <c r="E509" s="28"/>
      <c r="F509" s="28"/>
      <c r="G509" s="13"/>
      <c r="H509" s="13"/>
      <c r="K509" s="25"/>
    </row>
    <row r="510" spans="2:11" ht="15.75" customHeight="1">
      <c r="B510" s="9"/>
      <c r="E510" s="28"/>
      <c r="F510" s="28"/>
      <c r="G510" s="13"/>
      <c r="H510" s="13"/>
      <c r="K510" s="25"/>
    </row>
    <row r="511" spans="2:11" ht="15.75" customHeight="1">
      <c r="B511" s="9"/>
      <c r="E511" s="28"/>
      <c r="F511" s="28"/>
      <c r="G511" s="13"/>
      <c r="H511" s="13"/>
      <c r="K511" s="25"/>
    </row>
    <row r="512" spans="2:11" ht="15.75" customHeight="1">
      <c r="B512" s="9"/>
      <c r="E512" s="28"/>
      <c r="F512" s="28"/>
      <c r="G512" s="13"/>
      <c r="H512" s="13"/>
      <c r="K512" s="25"/>
    </row>
    <row r="513" spans="2:11" ht="15.75" customHeight="1">
      <c r="B513" s="9"/>
      <c r="E513" s="28"/>
      <c r="F513" s="28"/>
      <c r="G513" s="13"/>
      <c r="H513" s="13"/>
      <c r="K513" s="25"/>
    </row>
    <row r="514" spans="2:11" ht="15.75" customHeight="1">
      <c r="B514" s="9"/>
      <c r="E514" s="28"/>
      <c r="F514" s="28"/>
      <c r="G514" s="13"/>
      <c r="H514" s="13"/>
      <c r="K514" s="25"/>
    </row>
    <row r="515" spans="2:11" ht="15.75" customHeight="1">
      <c r="B515" s="9"/>
      <c r="E515" s="28"/>
      <c r="F515" s="28"/>
      <c r="G515" s="13"/>
      <c r="H515" s="13"/>
      <c r="K515" s="25"/>
    </row>
    <row r="516" spans="2:11" ht="15.75" customHeight="1">
      <c r="B516" s="9"/>
      <c r="E516" s="28"/>
      <c r="F516" s="28"/>
      <c r="G516" s="13"/>
      <c r="H516" s="13"/>
      <c r="K516" s="25"/>
    </row>
    <row r="517" spans="2:11" ht="15.75" customHeight="1">
      <c r="B517" s="9"/>
      <c r="E517" s="28"/>
      <c r="F517" s="28"/>
      <c r="G517" s="13"/>
      <c r="H517" s="13"/>
      <c r="K517" s="25"/>
    </row>
    <row r="518" spans="2:11" ht="15.75" customHeight="1">
      <c r="B518" s="9"/>
      <c r="E518" s="28"/>
      <c r="F518" s="28"/>
      <c r="G518" s="13"/>
      <c r="H518" s="13"/>
      <c r="K518" s="25"/>
    </row>
    <row r="519" spans="2:11" ht="15.75" customHeight="1">
      <c r="B519" s="9"/>
      <c r="E519" s="28"/>
      <c r="F519" s="28"/>
      <c r="G519" s="13"/>
      <c r="H519" s="13"/>
      <c r="K519" s="25"/>
    </row>
    <row r="520" spans="2:11" ht="15.75" customHeight="1">
      <c r="B520" s="9"/>
      <c r="E520" s="28"/>
      <c r="F520" s="28"/>
      <c r="G520" s="13"/>
      <c r="H520" s="13"/>
      <c r="K520" s="25"/>
    </row>
    <row r="521" spans="2:11" ht="15.75" customHeight="1">
      <c r="B521" s="9"/>
      <c r="E521" s="28"/>
      <c r="F521" s="28"/>
      <c r="G521" s="13"/>
      <c r="H521" s="13"/>
      <c r="K521" s="25"/>
    </row>
    <row r="522" spans="2:11" ht="15.75" customHeight="1">
      <c r="B522" s="9"/>
      <c r="E522" s="28"/>
      <c r="F522" s="28"/>
      <c r="G522" s="13"/>
      <c r="H522" s="13"/>
      <c r="K522" s="25"/>
    </row>
    <row r="523" spans="2:11" ht="15.75" customHeight="1">
      <c r="B523" s="9"/>
      <c r="E523" s="28"/>
      <c r="F523" s="28"/>
      <c r="G523" s="13"/>
      <c r="H523" s="13"/>
      <c r="K523" s="25"/>
    </row>
    <row r="524" spans="2:11" ht="15.75" customHeight="1">
      <c r="B524" s="9"/>
      <c r="E524" s="28"/>
      <c r="F524" s="28"/>
      <c r="G524" s="13"/>
      <c r="H524" s="13"/>
      <c r="K524" s="25"/>
    </row>
    <row r="525" spans="2:11" ht="15.75" customHeight="1">
      <c r="B525" s="9"/>
      <c r="E525" s="28"/>
      <c r="F525" s="28"/>
      <c r="G525" s="13"/>
      <c r="H525" s="13"/>
      <c r="K525" s="25"/>
    </row>
    <row r="526" spans="2:11" ht="15.75" customHeight="1">
      <c r="B526" s="9"/>
      <c r="E526" s="28"/>
      <c r="F526" s="28"/>
      <c r="G526" s="13"/>
      <c r="H526" s="13"/>
      <c r="K526" s="25"/>
    </row>
    <row r="527" spans="2:11" ht="15.75" customHeight="1">
      <c r="B527" s="9"/>
      <c r="E527" s="28"/>
      <c r="F527" s="28"/>
      <c r="G527" s="13"/>
      <c r="H527" s="13"/>
      <c r="K527" s="25"/>
    </row>
    <row r="528" spans="2:11" ht="15.75" customHeight="1">
      <c r="B528" s="9"/>
      <c r="E528" s="28"/>
      <c r="F528" s="28"/>
      <c r="G528" s="13"/>
      <c r="H528" s="13"/>
      <c r="K528" s="25"/>
    </row>
    <row r="529" spans="2:11" ht="15.75" customHeight="1">
      <c r="B529" s="9"/>
      <c r="E529" s="28"/>
      <c r="F529" s="28"/>
      <c r="G529" s="13"/>
      <c r="H529" s="13"/>
      <c r="K529" s="25"/>
    </row>
    <row r="530" spans="2:11" ht="15.75" customHeight="1">
      <c r="B530" s="9"/>
      <c r="E530" s="28"/>
      <c r="F530" s="28"/>
      <c r="G530" s="13"/>
      <c r="H530" s="13"/>
      <c r="K530" s="25"/>
    </row>
    <row r="531" spans="2:11" ht="15.75" customHeight="1">
      <c r="B531" s="9"/>
      <c r="E531" s="28"/>
      <c r="F531" s="28"/>
      <c r="G531" s="13"/>
      <c r="H531" s="13"/>
      <c r="K531" s="25"/>
    </row>
    <row r="532" spans="2:11" ht="15.75" customHeight="1">
      <c r="B532" s="9"/>
      <c r="E532" s="28"/>
      <c r="F532" s="28"/>
      <c r="G532" s="13"/>
      <c r="H532" s="13"/>
      <c r="K532" s="25"/>
    </row>
    <row r="533" spans="2:11" ht="15.75" customHeight="1">
      <c r="B533" s="9"/>
      <c r="E533" s="28"/>
      <c r="F533" s="28"/>
      <c r="G533" s="13"/>
      <c r="H533" s="13"/>
      <c r="K533" s="25"/>
    </row>
    <row r="534" spans="2:11" ht="15.75" customHeight="1">
      <c r="B534" s="9"/>
      <c r="E534" s="28"/>
      <c r="F534" s="28"/>
      <c r="G534" s="13"/>
      <c r="H534" s="13"/>
      <c r="K534" s="25"/>
    </row>
    <row r="535" spans="2:11" ht="15.75" customHeight="1">
      <c r="B535" s="9"/>
      <c r="E535" s="28"/>
      <c r="F535" s="28"/>
      <c r="G535" s="13"/>
      <c r="H535" s="13"/>
      <c r="K535" s="25"/>
    </row>
    <row r="536" spans="2:11" ht="15.75" customHeight="1">
      <c r="B536" s="9"/>
      <c r="E536" s="28"/>
      <c r="F536" s="28"/>
      <c r="G536" s="13"/>
      <c r="H536" s="13"/>
      <c r="K536" s="25"/>
    </row>
    <row r="537" spans="2:11" ht="15.75" customHeight="1">
      <c r="B537" s="9"/>
      <c r="E537" s="28"/>
      <c r="F537" s="28"/>
      <c r="G537" s="13"/>
      <c r="H537" s="13"/>
      <c r="K537" s="25"/>
    </row>
    <row r="538" spans="2:11" ht="15.75" customHeight="1">
      <c r="B538" s="9"/>
      <c r="E538" s="28"/>
      <c r="F538" s="28"/>
      <c r="G538" s="13"/>
      <c r="H538" s="13"/>
      <c r="K538" s="25"/>
    </row>
    <row r="539" spans="2:11" ht="15.75" customHeight="1">
      <c r="B539" s="9"/>
      <c r="E539" s="28"/>
      <c r="F539" s="28"/>
      <c r="G539" s="13"/>
      <c r="H539" s="13"/>
      <c r="K539" s="25"/>
    </row>
    <row r="540" spans="2:11" ht="15.75" customHeight="1">
      <c r="B540" s="9"/>
      <c r="E540" s="28"/>
      <c r="F540" s="28"/>
      <c r="G540" s="13"/>
      <c r="H540" s="13"/>
      <c r="K540" s="25"/>
    </row>
    <row r="541" spans="2:11" ht="15.75" customHeight="1">
      <c r="B541" s="9"/>
      <c r="E541" s="28"/>
      <c r="F541" s="28"/>
      <c r="G541" s="13"/>
      <c r="H541" s="13"/>
      <c r="K541" s="25"/>
    </row>
    <row r="542" spans="2:11" ht="15.75" customHeight="1">
      <c r="B542" s="9"/>
      <c r="E542" s="28"/>
      <c r="F542" s="28"/>
      <c r="G542" s="13"/>
      <c r="H542" s="13"/>
      <c r="K542" s="25"/>
    </row>
    <row r="543" spans="2:11" ht="15.75" customHeight="1">
      <c r="B543" s="9"/>
      <c r="E543" s="28"/>
      <c r="F543" s="28"/>
      <c r="G543" s="13"/>
      <c r="H543" s="13"/>
      <c r="K543" s="25"/>
    </row>
    <row r="544" spans="2:11" ht="15.75" customHeight="1">
      <c r="B544" s="9"/>
      <c r="E544" s="28"/>
      <c r="F544" s="28"/>
      <c r="G544" s="13"/>
      <c r="H544" s="13"/>
      <c r="K544" s="25"/>
    </row>
    <row r="545" spans="2:11" ht="15.75" customHeight="1">
      <c r="B545" s="9"/>
      <c r="E545" s="28"/>
      <c r="F545" s="28"/>
      <c r="G545" s="13"/>
      <c r="H545" s="13"/>
      <c r="K545" s="25"/>
    </row>
    <row r="546" spans="2:11" ht="15.75" customHeight="1">
      <c r="B546" s="9"/>
      <c r="E546" s="28"/>
      <c r="F546" s="28"/>
      <c r="G546" s="13"/>
      <c r="H546" s="13"/>
      <c r="K546" s="25"/>
    </row>
    <row r="547" spans="2:11" ht="15.75" customHeight="1">
      <c r="B547" s="9"/>
      <c r="E547" s="28"/>
      <c r="F547" s="28"/>
      <c r="G547" s="13"/>
      <c r="H547" s="13"/>
      <c r="K547" s="25"/>
    </row>
    <row r="548" spans="2:11" ht="15.75" customHeight="1">
      <c r="B548" s="9"/>
      <c r="E548" s="28"/>
      <c r="F548" s="28"/>
      <c r="G548" s="13"/>
      <c r="H548" s="13"/>
      <c r="K548" s="25"/>
    </row>
    <row r="549" spans="2:11" ht="15.75" customHeight="1">
      <c r="B549" s="9"/>
      <c r="E549" s="28"/>
      <c r="F549" s="28"/>
      <c r="G549" s="13"/>
      <c r="H549" s="13"/>
      <c r="K549" s="25"/>
    </row>
    <row r="550" spans="2:11" ht="15.75" customHeight="1">
      <c r="B550" s="9"/>
      <c r="E550" s="28"/>
      <c r="F550" s="28"/>
      <c r="G550" s="13"/>
      <c r="H550" s="13"/>
      <c r="K550" s="25"/>
    </row>
    <row r="551" spans="2:11" ht="15.75" customHeight="1">
      <c r="B551" s="9"/>
      <c r="E551" s="28"/>
      <c r="F551" s="28"/>
      <c r="G551" s="13"/>
      <c r="H551" s="13"/>
      <c r="K551" s="25"/>
    </row>
    <row r="552" spans="2:11" ht="15.75" customHeight="1">
      <c r="B552" s="9"/>
      <c r="E552" s="28"/>
      <c r="F552" s="28"/>
      <c r="G552" s="13"/>
      <c r="H552" s="13"/>
      <c r="K552" s="25"/>
    </row>
    <row r="553" spans="2:11" ht="15.75" customHeight="1">
      <c r="B553" s="9"/>
      <c r="E553" s="28"/>
      <c r="F553" s="28"/>
      <c r="G553" s="13"/>
      <c r="H553" s="13"/>
      <c r="K553" s="25"/>
    </row>
    <row r="554" spans="2:11" ht="15.75" customHeight="1">
      <c r="B554" s="9"/>
      <c r="E554" s="28"/>
      <c r="F554" s="28"/>
      <c r="G554" s="13"/>
      <c r="H554" s="13"/>
      <c r="K554" s="25"/>
    </row>
    <row r="555" spans="2:11" ht="15.75" customHeight="1">
      <c r="B555" s="9"/>
      <c r="E555" s="28"/>
      <c r="F555" s="28"/>
      <c r="G555" s="13"/>
      <c r="H555" s="13"/>
      <c r="K555" s="25"/>
    </row>
    <row r="556" spans="2:11" ht="15.75" customHeight="1">
      <c r="B556" s="9"/>
      <c r="E556" s="28"/>
      <c r="F556" s="28"/>
      <c r="G556" s="13"/>
      <c r="H556" s="13"/>
      <c r="K556" s="25"/>
    </row>
    <row r="557" spans="2:11" ht="15.75" customHeight="1">
      <c r="B557" s="9"/>
      <c r="E557" s="28"/>
      <c r="F557" s="28"/>
      <c r="G557" s="13"/>
      <c r="H557" s="13"/>
      <c r="K557" s="25"/>
    </row>
    <row r="558" spans="2:11" ht="15.75" customHeight="1">
      <c r="B558" s="9"/>
      <c r="E558" s="28"/>
      <c r="F558" s="28"/>
      <c r="G558" s="13"/>
      <c r="H558" s="13"/>
      <c r="K558" s="25"/>
    </row>
    <row r="559" spans="2:11" ht="15.75" customHeight="1">
      <c r="B559" s="9"/>
      <c r="E559" s="28"/>
      <c r="F559" s="28"/>
      <c r="G559" s="13"/>
      <c r="H559" s="13"/>
      <c r="K559" s="25"/>
    </row>
    <row r="560" spans="2:11" ht="15.75" customHeight="1">
      <c r="B560" s="9"/>
      <c r="E560" s="28"/>
      <c r="F560" s="28"/>
      <c r="G560" s="13"/>
      <c r="H560" s="13"/>
      <c r="K560" s="25"/>
    </row>
    <row r="561" spans="2:11" ht="15.75" customHeight="1">
      <c r="B561" s="9"/>
      <c r="E561" s="28"/>
      <c r="F561" s="28"/>
      <c r="G561" s="13"/>
      <c r="H561" s="13"/>
      <c r="K561" s="25"/>
    </row>
    <row r="562" spans="2:11" ht="15.75" customHeight="1">
      <c r="B562" s="9"/>
      <c r="E562" s="28"/>
      <c r="F562" s="28"/>
      <c r="G562" s="13"/>
      <c r="H562" s="13"/>
      <c r="K562" s="25"/>
    </row>
    <row r="563" spans="2:11" ht="15.75" customHeight="1">
      <c r="B563" s="9"/>
      <c r="E563" s="28"/>
      <c r="F563" s="28"/>
      <c r="G563" s="13"/>
      <c r="H563" s="13"/>
      <c r="K563" s="25"/>
    </row>
    <row r="564" spans="2:11" ht="15.75" customHeight="1">
      <c r="B564" s="9"/>
      <c r="E564" s="28"/>
      <c r="F564" s="28"/>
      <c r="G564" s="13"/>
      <c r="H564" s="13"/>
      <c r="K564" s="25"/>
    </row>
    <row r="565" spans="2:11" ht="15.75" customHeight="1">
      <c r="B565" s="9"/>
      <c r="E565" s="28"/>
      <c r="F565" s="28"/>
      <c r="G565" s="13"/>
      <c r="H565" s="13"/>
      <c r="K565" s="25"/>
    </row>
    <row r="566" spans="2:11" ht="15.75" customHeight="1">
      <c r="B566" s="9"/>
      <c r="E566" s="28"/>
      <c r="F566" s="28"/>
      <c r="G566" s="13"/>
      <c r="H566" s="13"/>
      <c r="K566" s="25"/>
    </row>
    <row r="567" spans="2:11" ht="15.75" customHeight="1">
      <c r="B567" s="9"/>
      <c r="E567" s="28"/>
      <c r="F567" s="28"/>
      <c r="G567" s="13"/>
      <c r="H567" s="13"/>
      <c r="K567" s="25"/>
    </row>
    <row r="568" spans="2:11" ht="15.75" customHeight="1">
      <c r="B568" s="9"/>
      <c r="E568" s="28"/>
      <c r="F568" s="28"/>
      <c r="G568" s="13"/>
      <c r="H568" s="13"/>
      <c r="K568" s="25"/>
    </row>
    <row r="569" spans="2:11" ht="15.75" customHeight="1">
      <c r="B569" s="9"/>
      <c r="E569" s="28"/>
      <c r="F569" s="28"/>
      <c r="G569" s="13"/>
      <c r="H569" s="13"/>
      <c r="K569" s="25"/>
    </row>
    <row r="570" spans="2:11" ht="15.75" customHeight="1">
      <c r="B570" s="9"/>
      <c r="E570" s="28"/>
      <c r="F570" s="28"/>
      <c r="G570" s="13"/>
      <c r="H570" s="13"/>
      <c r="K570" s="25"/>
    </row>
    <row r="571" spans="2:11" ht="15.75" customHeight="1">
      <c r="B571" s="9"/>
      <c r="E571" s="28"/>
      <c r="F571" s="28"/>
      <c r="G571" s="13"/>
      <c r="H571" s="13"/>
      <c r="K571" s="25"/>
    </row>
    <row r="572" spans="2:11" ht="15.75" customHeight="1">
      <c r="B572" s="9"/>
      <c r="E572" s="28"/>
      <c r="F572" s="28"/>
      <c r="G572" s="13"/>
      <c r="H572" s="13"/>
      <c r="K572" s="25"/>
    </row>
    <row r="573" spans="2:11" ht="15.75" customHeight="1">
      <c r="B573" s="9"/>
      <c r="E573" s="28"/>
      <c r="F573" s="28"/>
      <c r="G573" s="13"/>
      <c r="H573" s="13"/>
      <c r="K573" s="25"/>
    </row>
    <row r="574" spans="2:11" ht="15.75" customHeight="1">
      <c r="B574" s="9"/>
      <c r="E574" s="28"/>
      <c r="F574" s="28"/>
      <c r="G574" s="13"/>
      <c r="H574" s="13"/>
      <c r="K574" s="25"/>
    </row>
    <row r="575" spans="2:11" ht="15.75" customHeight="1">
      <c r="B575" s="9"/>
      <c r="E575" s="28"/>
      <c r="F575" s="28"/>
      <c r="G575" s="13"/>
      <c r="H575" s="13"/>
      <c r="K575" s="25"/>
    </row>
    <row r="576" spans="2:11" ht="15.75" customHeight="1">
      <c r="B576" s="9"/>
      <c r="E576" s="28"/>
      <c r="F576" s="28"/>
      <c r="G576" s="13"/>
      <c r="H576" s="13"/>
      <c r="K576" s="25"/>
    </row>
    <row r="577" spans="2:11" ht="15.75" customHeight="1">
      <c r="B577" s="9"/>
      <c r="E577" s="28"/>
      <c r="F577" s="28"/>
      <c r="G577" s="13"/>
      <c r="H577" s="13"/>
      <c r="K577" s="25"/>
    </row>
    <row r="578" spans="2:11" ht="15.75" customHeight="1">
      <c r="B578" s="9"/>
      <c r="E578" s="28"/>
      <c r="F578" s="28"/>
      <c r="G578" s="13"/>
      <c r="H578" s="13"/>
      <c r="K578" s="25"/>
    </row>
    <row r="579" spans="2:11" ht="15.75" customHeight="1">
      <c r="B579" s="9"/>
      <c r="E579" s="28"/>
      <c r="F579" s="28"/>
      <c r="G579" s="13"/>
      <c r="H579" s="13"/>
      <c r="K579" s="25"/>
    </row>
    <row r="580" spans="2:11" ht="15.75" customHeight="1">
      <c r="B580" s="9"/>
      <c r="E580" s="28"/>
      <c r="F580" s="28"/>
      <c r="G580" s="13"/>
      <c r="H580" s="13"/>
      <c r="K580" s="25"/>
    </row>
    <row r="581" spans="2:11" ht="15.75" customHeight="1">
      <c r="B581" s="9"/>
      <c r="E581" s="28"/>
      <c r="F581" s="28"/>
      <c r="G581" s="13"/>
      <c r="H581" s="13"/>
      <c r="K581" s="25"/>
    </row>
    <row r="582" spans="2:11" ht="15.75" customHeight="1">
      <c r="B582" s="9"/>
      <c r="E582" s="28"/>
      <c r="F582" s="28"/>
      <c r="G582" s="13"/>
      <c r="H582" s="13"/>
      <c r="K582" s="25"/>
    </row>
    <row r="583" spans="2:11" ht="15.75" customHeight="1">
      <c r="B583" s="9"/>
      <c r="E583" s="28"/>
      <c r="F583" s="28"/>
      <c r="G583" s="13"/>
      <c r="H583" s="13"/>
      <c r="K583" s="25"/>
    </row>
    <row r="584" spans="2:11" ht="15.75" customHeight="1">
      <c r="B584" s="9"/>
      <c r="E584" s="28"/>
      <c r="F584" s="28"/>
      <c r="G584" s="13"/>
      <c r="H584" s="13"/>
      <c r="K584" s="25"/>
    </row>
    <row r="585" spans="2:11" ht="15.75" customHeight="1">
      <c r="B585" s="9"/>
      <c r="E585" s="28"/>
      <c r="F585" s="28"/>
      <c r="G585" s="13"/>
      <c r="H585" s="13"/>
      <c r="K585" s="25"/>
    </row>
    <row r="586" spans="2:11" ht="15.75" customHeight="1">
      <c r="B586" s="9"/>
      <c r="E586" s="28"/>
      <c r="F586" s="28"/>
      <c r="G586" s="13"/>
      <c r="H586" s="13"/>
      <c r="K586" s="25"/>
    </row>
    <row r="587" spans="2:11" ht="15.75" customHeight="1">
      <c r="B587" s="9"/>
      <c r="E587" s="28"/>
      <c r="F587" s="28"/>
      <c r="G587" s="13"/>
      <c r="H587" s="13"/>
      <c r="K587" s="25"/>
    </row>
    <row r="588" spans="2:11" ht="15.75" customHeight="1">
      <c r="B588" s="9"/>
      <c r="E588" s="28"/>
      <c r="F588" s="28"/>
      <c r="G588" s="13"/>
      <c r="H588" s="13"/>
      <c r="K588" s="25"/>
    </row>
    <row r="589" spans="2:11" ht="15.75" customHeight="1">
      <c r="B589" s="9"/>
      <c r="E589" s="28"/>
      <c r="F589" s="28"/>
      <c r="G589" s="13"/>
      <c r="H589" s="13"/>
      <c r="K589" s="25"/>
    </row>
    <row r="590" spans="2:11" ht="15.75" customHeight="1">
      <c r="B590" s="9"/>
      <c r="E590" s="28"/>
      <c r="F590" s="28"/>
      <c r="G590" s="13"/>
      <c r="H590" s="13"/>
      <c r="K590" s="25"/>
    </row>
    <row r="591" spans="2:11" ht="15.75" customHeight="1">
      <c r="B591" s="9"/>
      <c r="E591" s="28"/>
      <c r="F591" s="28"/>
      <c r="G591" s="13"/>
      <c r="H591" s="13"/>
      <c r="K591" s="25"/>
    </row>
    <row r="592" spans="2:11" ht="15.75" customHeight="1">
      <c r="B592" s="9"/>
      <c r="E592" s="28"/>
      <c r="F592" s="28"/>
      <c r="G592" s="13"/>
      <c r="H592" s="13"/>
      <c r="K592" s="25"/>
    </row>
    <row r="593" spans="2:11" ht="15.75" customHeight="1">
      <c r="B593" s="9"/>
      <c r="E593" s="28"/>
      <c r="F593" s="28"/>
      <c r="G593" s="13"/>
      <c r="H593" s="13"/>
      <c r="K593" s="25"/>
    </row>
    <row r="594" spans="2:11" ht="15.75" customHeight="1">
      <c r="B594" s="9"/>
      <c r="E594" s="28"/>
      <c r="F594" s="28"/>
      <c r="G594" s="13"/>
      <c r="H594" s="13"/>
      <c r="K594" s="25"/>
    </row>
    <row r="595" spans="2:11" ht="15.75" customHeight="1">
      <c r="B595" s="9"/>
      <c r="E595" s="28"/>
      <c r="F595" s="28"/>
      <c r="G595" s="13"/>
      <c r="H595" s="13"/>
      <c r="K595" s="25"/>
    </row>
    <row r="596" spans="2:11" ht="15.75" customHeight="1">
      <c r="B596" s="9"/>
      <c r="E596" s="28"/>
      <c r="F596" s="28"/>
      <c r="G596" s="13"/>
      <c r="H596" s="13"/>
      <c r="K596" s="25"/>
    </row>
    <row r="597" spans="2:11" ht="15.75" customHeight="1">
      <c r="B597" s="9"/>
      <c r="E597" s="28"/>
      <c r="F597" s="28"/>
      <c r="G597" s="13"/>
      <c r="H597" s="13"/>
      <c r="K597" s="25"/>
    </row>
    <row r="598" spans="2:11" ht="15.75" customHeight="1">
      <c r="B598" s="9"/>
      <c r="E598" s="28"/>
      <c r="F598" s="28"/>
      <c r="G598" s="13"/>
      <c r="H598" s="13"/>
      <c r="K598" s="25"/>
    </row>
    <row r="599" spans="2:11" ht="15.75" customHeight="1">
      <c r="B599" s="9"/>
      <c r="E599" s="28"/>
      <c r="F599" s="28"/>
      <c r="G599" s="13"/>
      <c r="H599" s="13"/>
      <c r="K599" s="25"/>
    </row>
    <row r="600" spans="2:11" ht="15.75" customHeight="1">
      <c r="B600" s="9"/>
      <c r="E600" s="28"/>
      <c r="F600" s="28"/>
      <c r="G600" s="13"/>
      <c r="H600" s="13"/>
      <c r="K600" s="25"/>
    </row>
    <row r="601" spans="2:11" ht="15.75" customHeight="1">
      <c r="B601" s="9"/>
      <c r="E601" s="28"/>
      <c r="F601" s="28"/>
      <c r="G601" s="13"/>
      <c r="H601" s="13"/>
      <c r="K601" s="25"/>
    </row>
    <row r="602" spans="2:11" ht="15.75" customHeight="1">
      <c r="B602" s="9"/>
      <c r="E602" s="28"/>
      <c r="F602" s="28"/>
      <c r="G602" s="13"/>
      <c r="H602" s="13"/>
      <c r="K602" s="25"/>
    </row>
    <row r="603" spans="2:11" ht="15.75" customHeight="1">
      <c r="B603" s="9"/>
      <c r="E603" s="28"/>
      <c r="F603" s="28"/>
      <c r="G603" s="13"/>
      <c r="H603" s="13"/>
      <c r="K603" s="25"/>
    </row>
    <row r="604" spans="2:11" ht="15.75" customHeight="1">
      <c r="B604" s="9"/>
      <c r="E604" s="28"/>
      <c r="F604" s="28"/>
      <c r="G604" s="13"/>
      <c r="H604" s="13"/>
      <c r="K604" s="25"/>
    </row>
    <row r="605" spans="2:11" ht="15.75" customHeight="1">
      <c r="B605" s="9"/>
      <c r="E605" s="28"/>
      <c r="F605" s="28"/>
      <c r="G605" s="13"/>
      <c r="H605" s="13"/>
      <c r="K605" s="25"/>
    </row>
    <row r="606" spans="2:11" ht="15.75" customHeight="1">
      <c r="B606" s="9"/>
      <c r="E606" s="28"/>
      <c r="F606" s="28"/>
      <c r="G606" s="13"/>
      <c r="H606" s="13"/>
      <c r="K606" s="25"/>
    </row>
    <row r="607" spans="2:11" ht="15.75" customHeight="1">
      <c r="B607" s="9"/>
      <c r="E607" s="28"/>
      <c r="F607" s="28"/>
      <c r="G607" s="13"/>
      <c r="H607" s="13"/>
      <c r="K607" s="25"/>
    </row>
    <row r="608" spans="2:11" ht="15.75" customHeight="1">
      <c r="B608" s="9"/>
      <c r="E608" s="28"/>
      <c r="F608" s="28"/>
      <c r="G608" s="13"/>
      <c r="H608" s="13"/>
      <c r="K608" s="25"/>
    </row>
    <row r="609" spans="2:11" ht="15.75" customHeight="1">
      <c r="B609" s="9"/>
      <c r="E609" s="28"/>
      <c r="F609" s="28"/>
      <c r="G609" s="13"/>
      <c r="H609" s="13"/>
      <c r="K609" s="25"/>
    </row>
    <row r="610" spans="2:11" ht="15.75" customHeight="1">
      <c r="B610" s="9"/>
      <c r="E610" s="28"/>
      <c r="F610" s="28"/>
      <c r="G610" s="13"/>
      <c r="H610" s="13"/>
      <c r="K610" s="25"/>
    </row>
    <row r="611" spans="2:11" ht="15.75" customHeight="1">
      <c r="B611" s="9"/>
      <c r="E611" s="28"/>
      <c r="F611" s="28"/>
      <c r="G611" s="13"/>
      <c r="H611" s="13"/>
      <c r="K611" s="25"/>
    </row>
    <row r="612" spans="2:11" ht="15.75" customHeight="1">
      <c r="B612" s="9"/>
      <c r="E612" s="28"/>
      <c r="F612" s="28"/>
      <c r="G612" s="13"/>
      <c r="H612" s="13"/>
      <c r="K612" s="25"/>
    </row>
    <row r="613" spans="2:11" ht="15.75" customHeight="1">
      <c r="B613" s="9"/>
      <c r="E613" s="28"/>
      <c r="F613" s="28"/>
      <c r="G613" s="13"/>
      <c r="H613" s="13"/>
      <c r="K613" s="25"/>
    </row>
    <row r="614" spans="2:11" ht="15.75" customHeight="1">
      <c r="B614" s="9"/>
      <c r="E614" s="28"/>
      <c r="F614" s="28"/>
      <c r="G614" s="13"/>
      <c r="H614" s="13"/>
      <c r="K614" s="25"/>
    </row>
    <row r="615" spans="2:11" ht="15.75" customHeight="1">
      <c r="B615" s="9"/>
      <c r="E615" s="28"/>
      <c r="F615" s="28"/>
      <c r="G615" s="13"/>
      <c r="H615" s="13"/>
      <c r="K615" s="25"/>
    </row>
    <row r="616" spans="2:11" ht="15.75" customHeight="1">
      <c r="B616" s="9"/>
      <c r="E616" s="28"/>
      <c r="F616" s="28"/>
      <c r="G616" s="13"/>
      <c r="H616" s="13"/>
      <c r="K616" s="25"/>
    </row>
    <row r="617" spans="2:11" ht="15.75" customHeight="1">
      <c r="B617" s="9"/>
      <c r="E617" s="28"/>
      <c r="F617" s="28"/>
      <c r="G617" s="13"/>
      <c r="H617" s="13"/>
      <c r="K617" s="25"/>
    </row>
    <row r="618" spans="2:11" ht="15.75" customHeight="1">
      <c r="B618" s="9"/>
      <c r="E618" s="28"/>
      <c r="F618" s="28"/>
      <c r="G618" s="13"/>
      <c r="H618" s="13"/>
      <c r="K618" s="25"/>
    </row>
    <row r="619" spans="2:11" ht="15.75" customHeight="1">
      <c r="B619" s="9"/>
      <c r="E619" s="28"/>
      <c r="F619" s="28"/>
      <c r="G619" s="13"/>
      <c r="H619" s="13"/>
      <c r="K619" s="25"/>
    </row>
    <row r="620" spans="2:11" ht="15.75" customHeight="1">
      <c r="B620" s="9"/>
      <c r="E620" s="28"/>
      <c r="F620" s="28"/>
      <c r="G620" s="13"/>
      <c r="H620" s="13"/>
      <c r="K620" s="25"/>
    </row>
    <row r="621" spans="2:11" ht="15.75" customHeight="1">
      <c r="B621" s="9"/>
      <c r="E621" s="28"/>
      <c r="F621" s="28"/>
      <c r="G621" s="13"/>
      <c r="H621" s="13"/>
      <c r="K621" s="25"/>
    </row>
    <row r="622" spans="2:11" ht="15.75" customHeight="1">
      <c r="B622" s="9"/>
      <c r="E622" s="28"/>
      <c r="F622" s="28"/>
      <c r="G622" s="13"/>
      <c r="H622" s="13"/>
      <c r="K622" s="25"/>
    </row>
    <row r="623" spans="2:11" ht="15.75" customHeight="1">
      <c r="B623" s="9"/>
      <c r="E623" s="28"/>
      <c r="F623" s="28"/>
      <c r="G623" s="13"/>
      <c r="H623" s="13"/>
      <c r="K623" s="25"/>
    </row>
    <row r="624" spans="2:11" ht="15.75" customHeight="1">
      <c r="B624" s="9"/>
      <c r="E624" s="28"/>
      <c r="F624" s="28"/>
      <c r="G624" s="13"/>
      <c r="H624" s="13"/>
      <c r="K624" s="25"/>
    </row>
    <row r="625" spans="2:11" ht="15.75" customHeight="1">
      <c r="B625" s="9"/>
      <c r="E625" s="28"/>
      <c r="F625" s="28"/>
      <c r="G625" s="13"/>
      <c r="H625" s="13"/>
      <c r="K625" s="25"/>
    </row>
    <row r="626" spans="2:11" ht="15.75" customHeight="1">
      <c r="B626" s="9"/>
      <c r="E626" s="28"/>
      <c r="F626" s="28"/>
      <c r="G626" s="13"/>
      <c r="H626" s="13"/>
      <c r="K626" s="25"/>
    </row>
    <row r="627" spans="2:11" ht="15.75" customHeight="1">
      <c r="B627" s="9"/>
      <c r="E627" s="28"/>
      <c r="F627" s="28"/>
      <c r="G627" s="13"/>
      <c r="H627" s="13"/>
      <c r="K627" s="25"/>
    </row>
    <row r="628" spans="2:11" ht="15.75" customHeight="1">
      <c r="B628" s="9"/>
      <c r="E628" s="28"/>
      <c r="F628" s="28"/>
      <c r="G628" s="13"/>
      <c r="H628" s="13"/>
      <c r="K628" s="25"/>
    </row>
    <row r="629" spans="2:11" ht="15.75" customHeight="1">
      <c r="B629" s="9"/>
      <c r="E629" s="28"/>
      <c r="F629" s="28"/>
      <c r="G629" s="13"/>
      <c r="H629" s="13"/>
      <c r="K629" s="25"/>
    </row>
    <row r="630" spans="2:11" ht="15.75" customHeight="1">
      <c r="B630" s="9"/>
      <c r="E630" s="28"/>
      <c r="F630" s="28"/>
      <c r="G630" s="13"/>
      <c r="H630" s="13"/>
      <c r="K630" s="25"/>
    </row>
    <row r="631" spans="2:11" ht="15.75" customHeight="1">
      <c r="B631" s="9"/>
      <c r="E631" s="28"/>
      <c r="F631" s="28"/>
      <c r="G631" s="13"/>
      <c r="H631" s="13"/>
      <c r="K631" s="25"/>
    </row>
    <row r="632" spans="2:11" ht="15.75" customHeight="1">
      <c r="B632" s="9"/>
      <c r="E632" s="28"/>
      <c r="F632" s="28"/>
      <c r="G632" s="13"/>
      <c r="H632" s="13"/>
      <c r="K632" s="25"/>
    </row>
    <row r="633" spans="2:11" ht="15.75" customHeight="1">
      <c r="B633" s="9"/>
      <c r="E633" s="28"/>
      <c r="F633" s="28"/>
      <c r="G633" s="13"/>
      <c r="H633" s="13"/>
      <c r="K633" s="25"/>
    </row>
    <row r="634" spans="2:11" ht="15.75" customHeight="1">
      <c r="B634" s="9"/>
      <c r="E634" s="28"/>
      <c r="F634" s="28"/>
      <c r="G634" s="13"/>
      <c r="H634" s="13"/>
      <c r="K634" s="25"/>
    </row>
    <row r="635" spans="2:11" ht="15.75" customHeight="1">
      <c r="B635" s="9"/>
      <c r="E635" s="28"/>
      <c r="F635" s="28"/>
      <c r="G635" s="13"/>
      <c r="H635" s="13"/>
      <c r="K635" s="25"/>
    </row>
    <row r="636" spans="2:11" ht="15.75" customHeight="1">
      <c r="B636" s="9"/>
      <c r="E636" s="28"/>
      <c r="F636" s="28"/>
      <c r="G636" s="13"/>
      <c r="H636" s="13"/>
      <c r="K636" s="25"/>
    </row>
    <row r="637" spans="2:11" ht="15.75" customHeight="1">
      <c r="B637" s="9"/>
      <c r="E637" s="28"/>
      <c r="F637" s="28"/>
      <c r="G637" s="13"/>
      <c r="H637" s="13"/>
      <c r="K637" s="25"/>
    </row>
    <row r="638" spans="2:11" ht="15.75" customHeight="1">
      <c r="B638" s="9"/>
      <c r="E638" s="28"/>
      <c r="F638" s="28"/>
      <c r="G638" s="13"/>
      <c r="H638" s="13"/>
      <c r="K638" s="25"/>
    </row>
    <row r="639" spans="2:11" ht="15.75" customHeight="1">
      <c r="B639" s="9"/>
      <c r="E639" s="28"/>
      <c r="F639" s="28"/>
      <c r="G639" s="13"/>
      <c r="H639" s="13"/>
      <c r="K639" s="25"/>
    </row>
    <row r="640" spans="2:11" ht="15.75" customHeight="1">
      <c r="B640" s="9"/>
      <c r="E640" s="28"/>
      <c r="F640" s="28"/>
      <c r="G640" s="13"/>
      <c r="H640" s="13"/>
      <c r="K640" s="25"/>
    </row>
    <row r="641" spans="2:11" ht="15.75" customHeight="1">
      <c r="B641" s="9"/>
      <c r="E641" s="28"/>
      <c r="F641" s="28"/>
      <c r="G641" s="13"/>
      <c r="H641" s="13"/>
      <c r="K641" s="25"/>
    </row>
    <row r="642" spans="2:11" ht="15.75" customHeight="1">
      <c r="B642" s="9"/>
      <c r="E642" s="28"/>
      <c r="F642" s="28"/>
      <c r="G642" s="13"/>
      <c r="H642" s="13"/>
      <c r="K642" s="25"/>
    </row>
    <row r="643" spans="2:11" ht="15.75" customHeight="1">
      <c r="B643" s="9"/>
      <c r="E643" s="28"/>
      <c r="F643" s="28"/>
      <c r="G643" s="13"/>
      <c r="H643" s="13"/>
      <c r="K643" s="25"/>
    </row>
    <row r="644" spans="2:11" ht="15.75" customHeight="1">
      <c r="B644" s="9"/>
      <c r="E644" s="28"/>
      <c r="F644" s="28"/>
      <c r="G644" s="13"/>
      <c r="H644" s="13"/>
      <c r="K644" s="25"/>
    </row>
    <row r="645" spans="2:11" ht="15.75" customHeight="1">
      <c r="B645" s="9"/>
      <c r="E645" s="28"/>
      <c r="F645" s="28"/>
      <c r="G645" s="13"/>
      <c r="H645" s="13"/>
      <c r="K645" s="25"/>
    </row>
    <row r="646" spans="2:11" ht="15.75" customHeight="1">
      <c r="B646" s="9"/>
      <c r="E646" s="28"/>
      <c r="F646" s="28"/>
      <c r="G646" s="13"/>
      <c r="H646" s="13"/>
      <c r="K646" s="25"/>
    </row>
    <row r="647" spans="2:11" ht="15.75" customHeight="1">
      <c r="B647" s="9"/>
      <c r="E647" s="28"/>
      <c r="F647" s="28"/>
      <c r="G647" s="13"/>
      <c r="H647" s="13"/>
      <c r="K647" s="25"/>
    </row>
    <row r="648" spans="2:11" ht="15.75" customHeight="1">
      <c r="B648" s="9"/>
      <c r="E648" s="28"/>
      <c r="F648" s="28"/>
      <c r="G648" s="13"/>
      <c r="H648" s="13"/>
      <c r="K648" s="25"/>
    </row>
    <row r="649" spans="2:11" ht="15.75" customHeight="1">
      <c r="B649" s="9"/>
      <c r="E649" s="28"/>
      <c r="F649" s="28"/>
      <c r="G649" s="13"/>
      <c r="H649" s="13"/>
      <c r="K649" s="25"/>
    </row>
    <row r="650" spans="2:11" ht="15.75" customHeight="1">
      <c r="B650" s="9"/>
      <c r="E650" s="28"/>
      <c r="F650" s="28"/>
      <c r="G650" s="13"/>
      <c r="H650" s="13"/>
      <c r="K650" s="25"/>
    </row>
    <row r="651" spans="2:11" ht="15.75" customHeight="1">
      <c r="B651" s="9"/>
      <c r="E651" s="28"/>
      <c r="F651" s="28"/>
      <c r="G651" s="13"/>
      <c r="H651" s="13"/>
      <c r="K651" s="25"/>
    </row>
    <row r="652" spans="2:11" ht="15.75" customHeight="1">
      <c r="B652" s="9"/>
      <c r="E652" s="28"/>
      <c r="F652" s="28"/>
      <c r="G652" s="13"/>
      <c r="H652" s="13"/>
      <c r="K652" s="25"/>
    </row>
    <row r="653" spans="2:11" ht="15.75" customHeight="1">
      <c r="B653" s="9"/>
      <c r="E653" s="28"/>
      <c r="F653" s="28"/>
      <c r="G653" s="13"/>
      <c r="H653" s="13"/>
      <c r="K653" s="25"/>
    </row>
    <row r="654" spans="2:11" ht="15.75" customHeight="1">
      <c r="B654" s="9"/>
      <c r="E654" s="28"/>
      <c r="F654" s="28"/>
      <c r="G654" s="13"/>
      <c r="H654" s="13"/>
      <c r="K654" s="25"/>
    </row>
    <row r="655" spans="2:11" ht="15.75" customHeight="1">
      <c r="B655" s="9"/>
      <c r="E655" s="28"/>
      <c r="F655" s="28"/>
      <c r="G655" s="13"/>
      <c r="H655" s="13"/>
      <c r="K655" s="25"/>
    </row>
    <row r="656" spans="2:11" ht="15.75" customHeight="1">
      <c r="B656" s="9"/>
      <c r="E656" s="28"/>
      <c r="F656" s="28"/>
      <c r="G656" s="13"/>
      <c r="H656" s="13"/>
      <c r="K656" s="25"/>
    </row>
    <row r="657" spans="2:11" ht="15.75" customHeight="1">
      <c r="B657" s="9"/>
      <c r="E657" s="28"/>
      <c r="F657" s="28"/>
      <c r="G657" s="13"/>
      <c r="H657" s="13"/>
      <c r="K657" s="25"/>
    </row>
    <row r="658" spans="2:11" ht="15.75" customHeight="1">
      <c r="B658" s="9"/>
      <c r="E658" s="28"/>
      <c r="F658" s="28"/>
      <c r="G658" s="13"/>
      <c r="H658" s="13"/>
      <c r="K658" s="25"/>
    </row>
    <row r="659" spans="2:11" ht="15.75" customHeight="1">
      <c r="B659" s="9"/>
      <c r="E659" s="28"/>
      <c r="F659" s="28"/>
      <c r="G659" s="13"/>
      <c r="H659" s="13"/>
      <c r="K659" s="25"/>
    </row>
    <row r="660" spans="2:11" ht="15.75" customHeight="1">
      <c r="B660" s="9"/>
      <c r="E660" s="28"/>
      <c r="F660" s="28"/>
      <c r="G660" s="13"/>
      <c r="H660" s="13"/>
      <c r="K660" s="25"/>
    </row>
    <row r="661" spans="2:11" ht="15.75" customHeight="1">
      <c r="B661" s="9"/>
      <c r="E661" s="28"/>
      <c r="F661" s="28"/>
      <c r="G661" s="13"/>
      <c r="H661" s="13"/>
      <c r="K661" s="25"/>
    </row>
    <row r="662" spans="2:11" ht="15.75" customHeight="1">
      <c r="B662" s="9"/>
      <c r="E662" s="28"/>
      <c r="F662" s="28"/>
      <c r="G662" s="13"/>
      <c r="H662" s="13"/>
      <c r="K662" s="25"/>
    </row>
    <row r="663" spans="2:11" ht="15.75" customHeight="1">
      <c r="B663" s="9"/>
      <c r="E663" s="28"/>
      <c r="F663" s="28"/>
      <c r="G663" s="13"/>
      <c r="H663" s="13"/>
      <c r="K663" s="25"/>
    </row>
    <row r="664" spans="2:11" ht="15.75" customHeight="1">
      <c r="B664" s="9"/>
      <c r="E664" s="28"/>
      <c r="F664" s="28"/>
      <c r="G664" s="13"/>
      <c r="H664" s="13"/>
      <c r="K664" s="25"/>
    </row>
    <row r="665" spans="2:11" ht="15.75" customHeight="1">
      <c r="B665" s="9"/>
      <c r="E665" s="28"/>
      <c r="F665" s="28"/>
      <c r="G665" s="13"/>
      <c r="H665" s="13"/>
      <c r="K665" s="25"/>
    </row>
    <row r="666" spans="2:11" ht="15.75" customHeight="1">
      <c r="B666" s="9"/>
      <c r="E666" s="28"/>
      <c r="F666" s="28"/>
      <c r="G666" s="13"/>
      <c r="H666" s="13"/>
      <c r="K666" s="25"/>
    </row>
    <row r="667" spans="2:11" ht="15.75" customHeight="1">
      <c r="B667" s="9"/>
      <c r="E667" s="28"/>
      <c r="F667" s="28"/>
      <c r="G667" s="13"/>
      <c r="H667" s="13"/>
      <c r="K667" s="25"/>
    </row>
    <row r="668" spans="2:11" ht="15.75" customHeight="1">
      <c r="B668" s="9"/>
      <c r="E668" s="28"/>
      <c r="F668" s="28"/>
      <c r="G668" s="13"/>
      <c r="H668" s="13"/>
      <c r="K668" s="25"/>
    </row>
    <row r="669" spans="2:11" ht="15.75" customHeight="1">
      <c r="B669" s="9"/>
      <c r="E669" s="28"/>
      <c r="F669" s="28"/>
      <c r="G669" s="13"/>
      <c r="H669" s="13"/>
      <c r="K669" s="25"/>
    </row>
    <row r="670" spans="2:11" ht="15.75" customHeight="1">
      <c r="B670" s="9"/>
      <c r="E670" s="28"/>
      <c r="F670" s="28"/>
      <c r="G670" s="13"/>
      <c r="H670" s="13"/>
      <c r="K670" s="25"/>
    </row>
    <row r="671" spans="2:11" ht="15.75" customHeight="1">
      <c r="B671" s="9"/>
      <c r="E671" s="28"/>
      <c r="F671" s="28"/>
      <c r="G671" s="13"/>
      <c r="H671" s="13"/>
      <c r="K671" s="25"/>
    </row>
    <row r="672" spans="2:11" ht="15.75" customHeight="1">
      <c r="B672" s="9"/>
      <c r="E672" s="28"/>
      <c r="F672" s="28"/>
      <c r="G672" s="13"/>
      <c r="H672" s="13"/>
      <c r="K672" s="25"/>
    </row>
    <row r="673" spans="2:11" ht="15.75" customHeight="1">
      <c r="B673" s="9"/>
      <c r="E673" s="28"/>
      <c r="F673" s="28"/>
      <c r="G673" s="13"/>
      <c r="H673" s="13"/>
      <c r="K673" s="25"/>
    </row>
    <row r="674" spans="2:11" ht="15.75" customHeight="1">
      <c r="B674" s="9"/>
      <c r="E674" s="28"/>
      <c r="F674" s="28"/>
      <c r="G674" s="13"/>
      <c r="H674" s="13"/>
      <c r="K674" s="25"/>
    </row>
    <row r="675" spans="2:11" ht="15.75" customHeight="1">
      <c r="B675" s="9"/>
      <c r="E675" s="28"/>
      <c r="F675" s="28"/>
      <c r="G675" s="13"/>
      <c r="H675" s="13"/>
      <c r="K675" s="25"/>
    </row>
    <row r="676" spans="2:11" ht="15.75" customHeight="1">
      <c r="B676" s="9"/>
      <c r="E676" s="28"/>
      <c r="F676" s="28"/>
      <c r="G676" s="13"/>
      <c r="H676" s="13"/>
      <c r="K676" s="25"/>
    </row>
    <row r="677" spans="2:11" ht="15.75" customHeight="1">
      <c r="B677" s="9"/>
      <c r="E677" s="28"/>
      <c r="F677" s="28"/>
      <c r="G677" s="13"/>
      <c r="H677" s="13"/>
      <c r="K677" s="25"/>
    </row>
    <row r="678" spans="2:11" ht="15.75" customHeight="1">
      <c r="B678" s="9"/>
      <c r="E678" s="28"/>
      <c r="F678" s="28"/>
      <c r="G678" s="13"/>
      <c r="H678" s="13"/>
      <c r="K678" s="25"/>
    </row>
    <row r="679" spans="2:11" ht="15.75" customHeight="1">
      <c r="B679" s="9"/>
      <c r="E679" s="28"/>
      <c r="F679" s="28"/>
      <c r="G679" s="13"/>
      <c r="H679" s="13"/>
      <c r="K679" s="25"/>
    </row>
    <row r="680" spans="2:11" ht="15.75" customHeight="1">
      <c r="B680" s="9"/>
      <c r="E680" s="28"/>
      <c r="F680" s="28"/>
      <c r="G680" s="13"/>
      <c r="H680" s="13"/>
      <c r="K680" s="25"/>
    </row>
    <row r="681" spans="2:11" ht="15.75" customHeight="1">
      <c r="B681" s="9"/>
      <c r="E681" s="28"/>
      <c r="F681" s="28"/>
      <c r="G681" s="13"/>
      <c r="H681" s="13"/>
      <c r="K681" s="25"/>
    </row>
    <row r="682" spans="2:11" ht="15.75" customHeight="1">
      <c r="B682" s="9"/>
      <c r="E682" s="28"/>
      <c r="F682" s="28"/>
      <c r="G682" s="13"/>
      <c r="H682" s="13"/>
      <c r="K682" s="25"/>
    </row>
    <row r="683" spans="2:11" ht="15.75" customHeight="1">
      <c r="B683" s="9"/>
      <c r="E683" s="28"/>
      <c r="F683" s="28"/>
      <c r="G683" s="13"/>
      <c r="H683" s="13"/>
      <c r="K683" s="25"/>
    </row>
    <row r="684" spans="2:11" ht="15.75" customHeight="1">
      <c r="B684" s="9"/>
      <c r="E684" s="28"/>
      <c r="F684" s="28"/>
      <c r="G684" s="13"/>
      <c r="H684" s="13"/>
      <c r="K684" s="25"/>
    </row>
    <row r="685" spans="2:11" ht="15.75" customHeight="1">
      <c r="B685" s="9"/>
      <c r="E685" s="28"/>
      <c r="F685" s="28"/>
      <c r="G685" s="13"/>
      <c r="H685" s="13"/>
      <c r="K685" s="25"/>
    </row>
    <row r="686" spans="2:11" ht="15.75" customHeight="1">
      <c r="B686" s="9"/>
      <c r="E686" s="28"/>
      <c r="F686" s="28"/>
      <c r="G686" s="13"/>
      <c r="H686" s="13"/>
      <c r="K686" s="25"/>
    </row>
    <row r="687" spans="2:11" ht="15.75" customHeight="1">
      <c r="B687" s="9"/>
      <c r="E687" s="28"/>
      <c r="F687" s="28"/>
      <c r="G687" s="13"/>
      <c r="H687" s="13"/>
      <c r="K687" s="25"/>
    </row>
    <row r="688" spans="2:11" ht="15.75" customHeight="1">
      <c r="B688" s="9"/>
      <c r="E688" s="28"/>
      <c r="F688" s="28"/>
      <c r="G688" s="13"/>
      <c r="H688" s="13"/>
      <c r="K688" s="25"/>
    </row>
    <row r="689" spans="2:11" ht="15.75" customHeight="1">
      <c r="B689" s="9"/>
      <c r="E689" s="28"/>
      <c r="F689" s="28"/>
      <c r="G689" s="13"/>
      <c r="H689" s="13"/>
      <c r="K689" s="25"/>
    </row>
    <row r="690" spans="2:11" ht="15.75" customHeight="1">
      <c r="B690" s="9"/>
      <c r="E690" s="28"/>
      <c r="F690" s="28"/>
      <c r="G690" s="13"/>
      <c r="H690" s="13"/>
      <c r="K690" s="25"/>
    </row>
    <row r="691" spans="2:11" ht="15.75" customHeight="1">
      <c r="B691" s="9"/>
      <c r="E691" s="28"/>
      <c r="F691" s="28"/>
      <c r="G691" s="13"/>
      <c r="H691" s="13"/>
      <c r="K691" s="25"/>
    </row>
    <row r="692" spans="2:11" ht="15.75" customHeight="1">
      <c r="B692" s="9"/>
      <c r="E692" s="28"/>
      <c r="F692" s="28"/>
      <c r="G692" s="13"/>
      <c r="H692" s="13"/>
      <c r="K692" s="25"/>
    </row>
    <row r="693" spans="2:11" ht="15.75" customHeight="1">
      <c r="B693" s="9"/>
      <c r="E693" s="28"/>
      <c r="F693" s="28"/>
      <c r="G693" s="13"/>
      <c r="H693" s="13"/>
      <c r="K693" s="25"/>
    </row>
    <row r="694" spans="2:11" ht="15.75" customHeight="1">
      <c r="B694" s="9"/>
      <c r="E694" s="28"/>
      <c r="F694" s="28"/>
      <c r="G694" s="13"/>
      <c r="H694" s="13"/>
      <c r="K694" s="25"/>
    </row>
    <row r="695" spans="2:11" ht="15.75" customHeight="1">
      <c r="B695" s="9"/>
      <c r="E695" s="28"/>
      <c r="F695" s="28"/>
      <c r="G695" s="13"/>
      <c r="H695" s="13"/>
      <c r="K695" s="25"/>
    </row>
    <row r="696" spans="2:11" ht="15.75" customHeight="1">
      <c r="B696" s="9"/>
      <c r="E696" s="28"/>
      <c r="F696" s="28"/>
      <c r="G696" s="13"/>
      <c r="H696" s="13"/>
      <c r="K696" s="25"/>
    </row>
    <row r="697" spans="2:11" ht="15.75" customHeight="1"/>
    <row r="698" spans="2:11" ht="15.75" customHeight="1"/>
    <row r="699" spans="2:11" ht="15.75" customHeight="1"/>
    <row r="700" spans="2:11" ht="15.75" customHeight="1"/>
    <row r="701" spans="2:11" ht="15.75" customHeight="1"/>
    <row r="702" spans="2:11" ht="15.75" customHeight="1"/>
    <row r="703" spans="2:11" ht="15.75" customHeight="1"/>
    <row r="704" spans="2:11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A1:L496">
    <filterColumn colId="1">
      <filters>
        <filter val="Três Palmeiras"/>
        <filter val="Três Passos"/>
      </filters>
    </filterColumn>
  </autoFilter>
  <hyperlinks>
    <hyperlink ref="J2" r:id="rId1"/>
    <hyperlink ref="K2" r:id="rId2"/>
    <hyperlink ref="J3" r:id="rId3"/>
    <hyperlink ref="K3" r:id="rId4"/>
    <hyperlink ref="J4" r:id="rId5"/>
    <hyperlink ref="K4" r:id="rId6"/>
    <hyperlink ref="K5" r:id="rId7"/>
    <hyperlink ref="J6" r:id="rId8"/>
    <hyperlink ref="K6" r:id="rId9"/>
    <hyperlink ref="K7" r:id="rId10"/>
    <hyperlink ref="K8" r:id="rId11"/>
    <hyperlink ref="K9" r:id="rId12"/>
    <hyperlink ref="J10" r:id="rId13"/>
    <hyperlink ref="K10" r:id="rId14"/>
    <hyperlink ref="J11" r:id="rId15"/>
    <hyperlink ref="K11" r:id="rId16"/>
    <hyperlink ref="J12" r:id="rId17"/>
    <hyperlink ref="K12" r:id="rId18"/>
    <hyperlink ref="K13" r:id="rId19"/>
    <hyperlink ref="J14" r:id="rId20"/>
    <hyperlink ref="K14" r:id="rId21"/>
    <hyperlink ref="K15" r:id="rId22"/>
    <hyperlink ref="J16" r:id="rId23"/>
    <hyperlink ref="K16" r:id="rId24"/>
    <hyperlink ref="K17" r:id="rId25"/>
    <hyperlink ref="K18" r:id="rId26"/>
    <hyperlink ref="J19" r:id="rId27"/>
    <hyperlink ref="K19" r:id="rId28"/>
    <hyperlink ref="K20" r:id="rId29"/>
    <hyperlink ref="J21" r:id="rId30"/>
    <hyperlink ref="K21" r:id="rId31"/>
    <hyperlink ref="K22" r:id="rId32"/>
    <hyperlink ref="K23" r:id="rId33"/>
    <hyperlink ref="K24" r:id="rId34"/>
    <hyperlink ref="K25" r:id="rId35"/>
    <hyperlink ref="K26" r:id="rId36"/>
    <hyperlink ref="K27" r:id="rId37"/>
    <hyperlink ref="K28" r:id="rId38"/>
    <hyperlink ref="K29" r:id="rId39"/>
    <hyperlink ref="K30" r:id="rId40"/>
    <hyperlink ref="K31" r:id="rId41"/>
    <hyperlink ref="K32" r:id="rId42"/>
    <hyperlink ref="K33" r:id="rId43"/>
    <hyperlink ref="K34" r:id="rId44"/>
    <hyperlink ref="K35" r:id="rId45"/>
    <hyperlink ref="K36" r:id="rId46"/>
    <hyperlink ref="K37" r:id="rId47"/>
    <hyperlink ref="K38" r:id="rId48"/>
    <hyperlink ref="K39" r:id="rId49"/>
    <hyperlink ref="K40" r:id="rId50"/>
    <hyperlink ref="K41" r:id="rId51"/>
    <hyperlink ref="K42" r:id="rId52"/>
    <hyperlink ref="K43" r:id="rId53"/>
    <hyperlink ref="K44" r:id="rId54"/>
    <hyperlink ref="K45" r:id="rId55"/>
    <hyperlink ref="K46" r:id="rId56"/>
    <hyperlink ref="J47" r:id="rId57"/>
    <hyperlink ref="K47" r:id="rId58"/>
    <hyperlink ref="K48" r:id="rId59"/>
    <hyperlink ref="K49" r:id="rId60"/>
    <hyperlink ref="K50" r:id="rId61"/>
    <hyperlink ref="K51" r:id="rId62"/>
    <hyperlink ref="K52" r:id="rId63"/>
    <hyperlink ref="K53" r:id="rId64"/>
    <hyperlink ref="K54" r:id="rId65"/>
    <hyperlink ref="K55" r:id="rId66"/>
    <hyperlink ref="K56" r:id="rId67"/>
    <hyperlink ref="K57" r:id="rId68"/>
    <hyperlink ref="K58" r:id="rId69"/>
    <hyperlink ref="K59" r:id="rId70"/>
    <hyperlink ref="K60" r:id="rId71"/>
    <hyperlink ref="K61" r:id="rId72"/>
    <hyperlink ref="K62" r:id="rId73"/>
    <hyperlink ref="K64" r:id="rId74"/>
    <hyperlink ref="K65" r:id="rId75"/>
    <hyperlink ref="K66" r:id="rId76"/>
    <hyperlink ref="K67" r:id="rId77"/>
    <hyperlink ref="K68" r:id="rId78"/>
    <hyperlink ref="K69" r:id="rId79"/>
    <hyperlink ref="K70" r:id="rId80"/>
    <hyperlink ref="K71" r:id="rId81"/>
    <hyperlink ref="K72" r:id="rId82"/>
    <hyperlink ref="K73" r:id="rId83"/>
    <hyperlink ref="K74" r:id="rId84"/>
    <hyperlink ref="J75" r:id="rId85"/>
    <hyperlink ref="K75" r:id="rId86"/>
    <hyperlink ref="K76" r:id="rId87"/>
    <hyperlink ref="K77" r:id="rId88"/>
    <hyperlink ref="K78" r:id="rId89"/>
    <hyperlink ref="K79" r:id="rId90"/>
    <hyperlink ref="K80" r:id="rId91"/>
    <hyperlink ref="K81" r:id="rId92"/>
    <hyperlink ref="K82" r:id="rId93"/>
    <hyperlink ref="K83" r:id="rId94"/>
    <hyperlink ref="K84" r:id="rId95"/>
    <hyperlink ref="K85" r:id="rId96"/>
    <hyperlink ref="K86" r:id="rId97"/>
    <hyperlink ref="K87" r:id="rId98"/>
    <hyperlink ref="K88" r:id="rId99"/>
    <hyperlink ref="K89" r:id="rId100"/>
    <hyperlink ref="K90" r:id="rId101"/>
    <hyperlink ref="K91" r:id="rId102"/>
    <hyperlink ref="K92" r:id="rId103"/>
    <hyperlink ref="K93" r:id="rId104"/>
    <hyperlink ref="K94" r:id="rId105"/>
    <hyperlink ref="K95" r:id="rId106"/>
    <hyperlink ref="K96" r:id="rId107"/>
    <hyperlink ref="K97" r:id="rId108"/>
    <hyperlink ref="K98" r:id="rId109"/>
    <hyperlink ref="K99" r:id="rId110"/>
    <hyperlink ref="K100" r:id="rId111"/>
    <hyperlink ref="K101" r:id="rId112"/>
    <hyperlink ref="K102" r:id="rId113"/>
    <hyperlink ref="K103" r:id="rId114"/>
    <hyperlink ref="K104" r:id="rId115"/>
    <hyperlink ref="K105" r:id="rId116"/>
    <hyperlink ref="K106" r:id="rId117"/>
    <hyperlink ref="K107" r:id="rId118"/>
    <hyperlink ref="K108" r:id="rId119"/>
    <hyperlink ref="K109" r:id="rId120"/>
    <hyperlink ref="K110" r:id="rId121"/>
    <hyperlink ref="K111" r:id="rId122"/>
    <hyperlink ref="K112" r:id="rId123"/>
    <hyperlink ref="K113" r:id="rId124"/>
    <hyperlink ref="K114" r:id="rId125"/>
    <hyperlink ref="K115" r:id="rId126"/>
    <hyperlink ref="K116" r:id="rId127"/>
    <hyperlink ref="K117" r:id="rId128"/>
    <hyperlink ref="K118" r:id="rId129"/>
    <hyperlink ref="K119" r:id="rId130"/>
    <hyperlink ref="K120" r:id="rId131"/>
    <hyperlink ref="K121" r:id="rId132"/>
    <hyperlink ref="K122" r:id="rId133"/>
    <hyperlink ref="K123" r:id="rId134"/>
    <hyperlink ref="K124" r:id="rId135"/>
    <hyperlink ref="K125" r:id="rId136"/>
    <hyperlink ref="K126" r:id="rId137"/>
    <hyperlink ref="K127" r:id="rId138"/>
    <hyperlink ref="K128" r:id="rId139"/>
    <hyperlink ref="K129" r:id="rId140"/>
    <hyperlink ref="K130" r:id="rId141"/>
    <hyperlink ref="K131" r:id="rId142"/>
    <hyperlink ref="K132" r:id="rId143"/>
    <hyperlink ref="K133" r:id="rId144"/>
    <hyperlink ref="K134" r:id="rId145"/>
    <hyperlink ref="K135" r:id="rId146"/>
    <hyperlink ref="K136" r:id="rId147"/>
    <hyperlink ref="K137" r:id="rId148"/>
    <hyperlink ref="K138" r:id="rId149"/>
    <hyperlink ref="K139" r:id="rId150"/>
    <hyperlink ref="K140" r:id="rId151"/>
    <hyperlink ref="K141" r:id="rId152"/>
    <hyperlink ref="K142" r:id="rId153"/>
    <hyperlink ref="K143" r:id="rId154"/>
    <hyperlink ref="K144" r:id="rId155"/>
    <hyperlink ref="K145" r:id="rId156"/>
    <hyperlink ref="K146" r:id="rId157"/>
    <hyperlink ref="K147" r:id="rId158"/>
    <hyperlink ref="K148" r:id="rId159"/>
    <hyperlink ref="K149" r:id="rId160"/>
    <hyperlink ref="K150" r:id="rId161"/>
    <hyperlink ref="K151" r:id="rId162"/>
    <hyperlink ref="K152" r:id="rId163"/>
    <hyperlink ref="K153" r:id="rId164"/>
    <hyperlink ref="K154" r:id="rId165"/>
    <hyperlink ref="K155" r:id="rId166"/>
    <hyperlink ref="K156" r:id="rId167"/>
    <hyperlink ref="K158" r:id="rId168"/>
    <hyperlink ref="K159" r:id="rId169"/>
    <hyperlink ref="K160" r:id="rId170"/>
    <hyperlink ref="K161" r:id="rId171"/>
    <hyperlink ref="K162" r:id="rId172"/>
    <hyperlink ref="K163" r:id="rId173"/>
    <hyperlink ref="K164" r:id="rId174"/>
    <hyperlink ref="K165" r:id="rId175"/>
    <hyperlink ref="K166" r:id="rId176"/>
    <hyperlink ref="K167" r:id="rId177"/>
    <hyperlink ref="K168" r:id="rId178"/>
    <hyperlink ref="K169" r:id="rId179"/>
    <hyperlink ref="K170" r:id="rId180"/>
    <hyperlink ref="K171" r:id="rId181"/>
    <hyperlink ref="K172" r:id="rId182"/>
    <hyperlink ref="K173" r:id="rId183"/>
    <hyperlink ref="K174" r:id="rId184"/>
    <hyperlink ref="K175" r:id="rId185"/>
    <hyperlink ref="K176" r:id="rId186"/>
    <hyperlink ref="K177" r:id="rId187"/>
    <hyperlink ref="K178" r:id="rId188"/>
    <hyperlink ref="K179" r:id="rId189"/>
    <hyperlink ref="K180" r:id="rId190"/>
    <hyperlink ref="K181" r:id="rId191"/>
    <hyperlink ref="K182" r:id="rId192"/>
    <hyperlink ref="J183" r:id="rId193"/>
    <hyperlink ref="K183" r:id="rId194"/>
    <hyperlink ref="K184" r:id="rId195"/>
    <hyperlink ref="K185" r:id="rId196"/>
    <hyperlink ref="K186" r:id="rId197"/>
    <hyperlink ref="K187" r:id="rId198"/>
    <hyperlink ref="K188" r:id="rId199"/>
    <hyperlink ref="K189" r:id="rId200"/>
    <hyperlink ref="K190" r:id="rId201"/>
    <hyperlink ref="K191" r:id="rId202"/>
    <hyperlink ref="K192" r:id="rId203"/>
    <hyperlink ref="K193" r:id="rId204"/>
    <hyperlink ref="K194" r:id="rId205"/>
    <hyperlink ref="K195" r:id="rId206"/>
    <hyperlink ref="K196" r:id="rId207"/>
    <hyperlink ref="K197" r:id="rId208"/>
    <hyperlink ref="K198" r:id="rId209"/>
    <hyperlink ref="K199" r:id="rId210"/>
    <hyperlink ref="K200" r:id="rId211"/>
    <hyperlink ref="K201" r:id="rId212"/>
    <hyperlink ref="K202" r:id="rId213"/>
    <hyperlink ref="K203" r:id="rId214"/>
    <hyperlink ref="K204" r:id="rId215"/>
    <hyperlink ref="K205" r:id="rId216"/>
    <hyperlink ref="K206" r:id="rId217"/>
    <hyperlink ref="K207" r:id="rId218"/>
    <hyperlink ref="K208" r:id="rId219"/>
    <hyperlink ref="K209" r:id="rId220"/>
    <hyperlink ref="K210" r:id="rId221"/>
    <hyperlink ref="K211" r:id="rId222"/>
    <hyperlink ref="K212" r:id="rId223"/>
    <hyperlink ref="K213" r:id="rId224"/>
    <hyperlink ref="K214" r:id="rId225"/>
    <hyperlink ref="K215" r:id="rId226"/>
    <hyperlink ref="K216" r:id="rId227"/>
    <hyperlink ref="K217" r:id="rId228"/>
    <hyperlink ref="K218" r:id="rId229"/>
    <hyperlink ref="K219" r:id="rId230"/>
    <hyperlink ref="K220" r:id="rId231"/>
    <hyperlink ref="K221" r:id="rId232"/>
    <hyperlink ref="K222" r:id="rId233"/>
    <hyperlink ref="K223" r:id="rId234"/>
    <hyperlink ref="K224" r:id="rId235"/>
    <hyperlink ref="K225" r:id="rId236"/>
    <hyperlink ref="K226" r:id="rId237"/>
    <hyperlink ref="K227" r:id="rId238"/>
    <hyperlink ref="K228" r:id="rId239"/>
    <hyperlink ref="K229" r:id="rId240"/>
    <hyperlink ref="K230" r:id="rId241"/>
    <hyperlink ref="K231" r:id="rId242"/>
    <hyperlink ref="K232" r:id="rId243"/>
    <hyperlink ref="K233" r:id="rId244"/>
    <hyperlink ref="K234" r:id="rId245"/>
    <hyperlink ref="K235" r:id="rId246"/>
    <hyperlink ref="K237" r:id="rId247"/>
    <hyperlink ref="K238" r:id="rId248"/>
    <hyperlink ref="K239" r:id="rId249"/>
    <hyperlink ref="K240" r:id="rId250"/>
    <hyperlink ref="K241" r:id="rId251"/>
    <hyperlink ref="K242" r:id="rId252"/>
    <hyperlink ref="K243" r:id="rId253"/>
    <hyperlink ref="K244" r:id="rId254"/>
    <hyperlink ref="K245" r:id="rId255"/>
    <hyperlink ref="K246" r:id="rId256"/>
    <hyperlink ref="K247" r:id="rId257"/>
    <hyperlink ref="K248" r:id="rId258"/>
    <hyperlink ref="K249" r:id="rId259"/>
    <hyperlink ref="K250" r:id="rId260"/>
    <hyperlink ref="K251" r:id="rId261"/>
    <hyperlink ref="K252" r:id="rId262"/>
    <hyperlink ref="K253" r:id="rId263"/>
    <hyperlink ref="K254" r:id="rId264"/>
    <hyperlink ref="K255" r:id="rId265"/>
    <hyperlink ref="K256" r:id="rId266"/>
    <hyperlink ref="K257" r:id="rId267"/>
    <hyperlink ref="K258" r:id="rId268"/>
    <hyperlink ref="K259" r:id="rId269"/>
    <hyperlink ref="K260" r:id="rId270"/>
    <hyperlink ref="K261" r:id="rId271"/>
    <hyperlink ref="K262" r:id="rId272"/>
    <hyperlink ref="K263" r:id="rId273"/>
    <hyperlink ref="K264" r:id="rId274"/>
    <hyperlink ref="K265" r:id="rId275"/>
    <hyperlink ref="K266" r:id="rId276"/>
    <hyperlink ref="K267" r:id="rId277"/>
    <hyperlink ref="K268" r:id="rId278"/>
    <hyperlink ref="K269" r:id="rId279"/>
    <hyperlink ref="K270" r:id="rId280"/>
    <hyperlink ref="K271" r:id="rId281"/>
    <hyperlink ref="K272" r:id="rId282"/>
    <hyperlink ref="K273" r:id="rId283"/>
    <hyperlink ref="K274" r:id="rId284"/>
    <hyperlink ref="K275" r:id="rId285"/>
    <hyperlink ref="K276" r:id="rId286"/>
    <hyperlink ref="K277" r:id="rId287"/>
    <hyperlink ref="K278" r:id="rId288"/>
    <hyperlink ref="K279" r:id="rId289"/>
    <hyperlink ref="K280" r:id="rId290"/>
    <hyperlink ref="K281" r:id="rId291"/>
    <hyperlink ref="K282" r:id="rId292"/>
    <hyperlink ref="K283" r:id="rId293"/>
    <hyperlink ref="K285" r:id="rId294"/>
    <hyperlink ref="K286" r:id="rId295"/>
    <hyperlink ref="K287" r:id="rId296"/>
    <hyperlink ref="K288" r:id="rId297"/>
    <hyperlink ref="K289" r:id="rId298"/>
    <hyperlink ref="K290" r:id="rId299"/>
    <hyperlink ref="K291" r:id="rId300"/>
    <hyperlink ref="K292" r:id="rId301"/>
    <hyperlink ref="K293" r:id="rId302"/>
    <hyperlink ref="K294" r:id="rId303"/>
    <hyperlink ref="K295" r:id="rId304"/>
    <hyperlink ref="K296" r:id="rId305"/>
    <hyperlink ref="K297" r:id="rId306"/>
    <hyperlink ref="K298" r:id="rId307"/>
    <hyperlink ref="K299" r:id="rId308"/>
    <hyperlink ref="K300" r:id="rId309"/>
    <hyperlink ref="K301" r:id="rId310"/>
    <hyperlink ref="K302" r:id="rId311"/>
    <hyperlink ref="K303" r:id="rId312"/>
    <hyperlink ref="K304" r:id="rId313"/>
    <hyperlink ref="K305" r:id="rId314"/>
    <hyperlink ref="K306" r:id="rId315"/>
    <hyperlink ref="K307" r:id="rId316"/>
    <hyperlink ref="K308" r:id="rId317"/>
    <hyperlink ref="K309" r:id="rId318"/>
    <hyperlink ref="K310" r:id="rId319"/>
    <hyperlink ref="K311" r:id="rId320"/>
    <hyperlink ref="K312" r:id="rId321"/>
    <hyperlink ref="K313" r:id="rId322"/>
    <hyperlink ref="K314" r:id="rId323"/>
    <hyperlink ref="K315" r:id="rId324"/>
    <hyperlink ref="K316" r:id="rId325"/>
    <hyperlink ref="K317" r:id="rId326"/>
    <hyperlink ref="K318" r:id="rId327"/>
    <hyperlink ref="K319" r:id="rId328"/>
    <hyperlink ref="K320" r:id="rId329"/>
    <hyperlink ref="K321" r:id="rId330"/>
    <hyperlink ref="K322" r:id="rId331"/>
    <hyperlink ref="K323" r:id="rId332"/>
    <hyperlink ref="K324" r:id="rId333"/>
    <hyperlink ref="K325" r:id="rId334"/>
    <hyperlink ref="K326" r:id="rId335"/>
    <hyperlink ref="K327" r:id="rId336"/>
    <hyperlink ref="K328" r:id="rId337"/>
    <hyperlink ref="K329" r:id="rId338"/>
    <hyperlink ref="K330" r:id="rId339"/>
    <hyperlink ref="K331" r:id="rId340"/>
    <hyperlink ref="K332" r:id="rId341"/>
    <hyperlink ref="K333" r:id="rId342"/>
    <hyperlink ref="K334" r:id="rId343"/>
    <hyperlink ref="K335" r:id="rId344"/>
    <hyperlink ref="K336" r:id="rId345"/>
    <hyperlink ref="K337" r:id="rId346"/>
    <hyperlink ref="K338" r:id="rId347"/>
    <hyperlink ref="K339" r:id="rId348"/>
    <hyperlink ref="K340" r:id="rId349"/>
    <hyperlink ref="K341" r:id="rId350"/>
    <hyperlink ref="K342" r:id="rId351"/>
    <hyperlink ref="K343" r:id="rId352"/>
    <hyperlink ref="K344" r:id="rId353"/>
    <hyperlink ref="K345" r:id="rId354"/>
    <hyperlink ref="K346" r:id="rId355"/>
    <hyperlink ref="K347" r:id="rId356"/>
    <hyperlink ref="K348" r:id="rId357"/>
    <hyperlink ref="K349" r:id="rId358"/>
    <hyperlink ref="K350" r:id="rId359"/>
    <hyperlink ref="K351" r:id="rId360"/>
    <hyperlink ref="K352" r:id="rId361"/>
    <hyperlink ref="K353" r:id="rId362"/>
    <hyperlink ref="K354" r:id="rId363"/>
    <hyperlink ref="K355" r:id="rId364"/>
    <hyperlink ref="K356" r:id="rId365"/>
    <hyperlink ref="K357" r:id="rId366"/>
    <hyperlink ref="K358" r:id="rId367"/>
    <hyperlink ref="K359" r:id="rId368"/>
    <hyperlink ref="K360" r:id="rId369"/>
    <hyperlink ref="K361" r:id="rId370"/>
    <hyperlink ref="K362" r:id="rId371"/>
    <hyperlink ref="K363" r:id="rId372"/>
    <hyperlink ref="K364" r:id="rId373"/>
    <hyperlink ref="K365" r:id="rId374"/>
    <hyperlink ref="K366" r:id="rId375"/>
    <hyperlink ref="K367" r:id="rId376"/>
    <hyperlink ref="K368" r:id="rId377"/>
    <hyperlink ref="K369" r:id="rId378"/>
    <hyperlink ref="K370" r:id="rId379"/>
    <hyperlink ref="K371" r:id="rId380"/>
    <hyperlink ref="K372" r:id="rId381"/>
    <hyperlink ref="K373" r:id="rId382"/>
    <hyperlink ref="K374" r:id="rId383"/>
    <hyperlink ref="K375" r:id="rId384"/>
    <hyperlink ref="K376" r:id="rId385"/>
    <hyperlink ref="K377" r:id="rId386"/>
    <hyperlink ref="K378" r:id="rId387"/>
    <hyperlink ref="K379" r:id="rId388"/>
    <hyperlink ref="K380" r:id="rId389"/>
    <hyperlink ref="K381" r:id="rId390"/>
    <hyperlink ref="K382" r:id="rId391"/>
    <hyperlink ref="K383" r:id="rId392"/>
    <hyperlink ref="K384" r:id="rId393"/>
    <hyperlink ref="K385" r:id="rId394"/>
    <hyperlink ref="K386" r:id="rId395"/>
    <hyperlink ref="K387" r:id="rId396"/>
    <hyperlink ref="K388" r:id="rId397"/>
    <hyperlink ref="K389" r:id="rId398"/>
    <hyperlink ref="K390" r:id="rId399"/>
    <hyperlink ref="K391" r:id="rId400"/>
    <hyperlink ref="K392" r:id="rId401"/>
    <hyperlink ref="K393" r:id="rId402"/>
    <hyperlink ref="K394" r:id="rId403"/>
    <hyperlink ref="K395" r:id="rId404"/>
    <hyperlink ref="K396" r:id="rId405"/>
    <hyperlink ref="K397" r:id="rId406"/>
    <hyperlink ref="K398" r:id="rId407"/>
    <hyperlink ref="K399" r:id="rId408"/>
    <hyperlink ref="K400" r:id="rId409"/>
    <hyperlink ref="K401" r:id="rId410"/>
    <hyperlink ref="K402" r:id="rId411"/>
    <hyperlink ref="K403" r:id="rId412"/>
    <hyperlink ref="K404" r:id="rId413"/>
    <hyperlink ref="K405" r:id="rId414"/>
    <hyperlink ref="K406" r:id="rId415"/>
    <hyperlink ref="K407" r:id="rId416"/>
    <hyperlink ref="K408" r:id="rId417"/>
    <hyperlink ref="K409" r:id="rId418"/>
    <hyperlink ref="K410" r:id="rId419"/>
    <hyperlink ref="K411" r:id="rId420"/>
    <hyperlink ref="K412" r:id="rId421"/>
    <hyperlink ref="K413" r:id="rId422"/>
    <hyperlink ref="K414" r:id="rId423"/>
    <hyperlink ref="K415" r:id="rId424"/>
    <hyperlink ref="K416" r:id="rId425"/>
    <hyperlink ref="K417" r:id="rId426"/>
    <hyperlink ref="K418" r:id="rId427"/>
    <hyperlink ref="K419" r:id="rId428"/>
    <hyperlink ref="K420" r:id="rId429"/>
    <hyperlink ref="K421" r:id="rId430"/>
    <hyperlink ref="K422" r:id="rId431"/>
    <hyperlink ref="K423" r:id="rId432"/>
    <hyperlink ref="K424" r:id="rId433"/>
    <hyperlink ref="K425" r:id="rId434"/>
    <hyperlink ref="K426" r:id="rId435"/>
    <hyperlink ref="K427" r:id="rId436"/>
    <hyperlink ref="K428" r:id="rId437"/>
    <hyperlink ref="K429" r:id="rId438"/>
    <hyperlink ref="K430" r:id="rId439"/>
    <hyperlink ref="K431" r:id="rId440"/>
    <hyperlink ref="K432" r:id="rId441"/>
    <hyperlink ref="K433" r:id="rId442"/>
    <hyperlink ref="J434" r:id="rId443"/>
    <hyperlink ref="K434" r:id="rId444"/>
    <hyperlink ref="K435" r:id="rId445"/>
    <hyperlink ref="K436" r:id="rId446"/>
    <hyperlink ref="K437" r:id="rId447"/>
    <hyperlink ref="K438" r:id="rId448"/>
    <hyperlink ref="K439" r:id="rId449"/>
    <hyperlink ref="K440" r:id="rId450"/>
    <hyperlink ref="K441" r:id="rId451"/>
    <hyperlink ref="K442" r:id="rId452"/>
    <hyperlink ref="K443" r:id="rId453"/>
    <hyperlink ref="K444" r:id="rId454"/>
    <hyperlink ref="K445" r:id="rId455"/>
    <hyperlink ref="K446" r:id="rId456"/>
    <hyperlink ref="K447" r:id="rId457"/>
    <hyperlink ref="K448" r:id="rId458"/>
    <hyperlink ref="K449" r:id="rId459"/>
    <hyperlink ref="K450" r:id="rId460"/>
    <hyperlink ref="K451" r:id="rId461"/>
    <hyperlink ref="K452" r:id="rId462"/>
    <hyperlink ref="K453" r:id="rId463"/>
    <hyperlink ref="K454" r:id="rId464"/>
    <hyperlink ref="K455" r:id="rId465"/>
    <hyperlink ref="K456" r:id="rId466"/>
    <hyperlink ref="K457" r:id="rId467"/>
    <hyperlink ref="K458" r:id="rId468"/>
    <hyperlink ref="K459" r:id="rId469"/>
    <hyperlink ref="K460" r:id="rId470"/>
    <hyperlink ref="K461" r:id="rId471"/>
    <hyperlink ref="K462" r:id="rId472"/>
    <hyperlink ref="K463" r:id="rId473"/>
    <hyperlink ref="K464" r:id="rId474"/>
    <hyperlink ref="K465" r:id="rId475"/>
    <hyperlink ref="K466" r:id="rId476"/>
    <hyperlink ref="K467" r:id="rId477"/>
    <hyperlink ref="K468" r:id="rId478"/>
    <hyperlink ref="K469" r:id="rId479"/>
    <hyperlink ref="K470" r:id="rId480"/>
    <hyperlink ref="K471" r:id="rId481"/>
    <hyperlink ref="K472" r:id="rId482"/>
    <hyperlink ref="K473" r:id="rId483"/>
    <hyperlink ref="K474" r:id="rId484"/>
    <hyperlink ref="K475" r:id="rId485"/>
    <hyperlink ref="K476" r:id="rId486"/>
    <hyperlink ref="K477" r:id="rId487"/>
    <hyperlink ref="K478" r:id="rId488"/>
    <hyperlink ref="K479" r:id="rId489"/>
    <hyperlink ref="J480" r:id="rId490"/>
    <hyperlink ref="K480" r:id="rId491"/>
    <hyperlink ref="K481" r:id="rId492"/>
    <hyperlink ref="K482" r:id="rId493"/>
    <hyperlink ref="K483" r:id="rId494"/>
    <hyperlink ref="K484" r:id="rId495"/>
    <hyperlink ref="K485" r:id="rId496"/>
    <hyperlink ref="K486" r:id="rId497"/>
    <hyperlink ref="K487" r:id="rId498"/>
    <hyperlink ref="K488" r:id="rId499"/>
    <hyperlink ref="K489" r:id="rId500"/>
    <hyperlink ref="K490" r:id="rId501"/>
    <hyperlink ref="K491" r:id="rId502"/>
    <hyperlink ref="K492" r:id="rId503"/>
    <hyperlink ref="K493" r:id="rId504"/>
    <hyperlink ref="K494" r:id="rId505"/>
    <hyperlink ref="K495" r:id="rId506"/>
    <hyperlink ref="J191" r:id="rId507"/>
  </hyperlinks>
  <pageMargins left="0.511811024" right="0.511811024" top="0.78740157499999996" bottom="0.78740157499999996" header="0" footer="0"/>
  <pageSetup paperSize="9" orientation="portrait" r:id="rId50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FORRAGEIRAS 2025</vt:lpstr>
      <vt:lpstr>Regionais</vt:lpstr>
      <vt:lpstr>'FORRAGEIRAS 2025'!Area_de_impressao</vt:lpstr>
      <vt:lpstr>Regionais!SELECAO_MUNICIPIOS</vt:lpstr>
      <vt:lpstr>SELECAO_MUNICIPIOS</vt:lpstr>
      <vt:lpstr>SELECAO_MUNICIPIOS_2024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Celso Augusto Vargas Lisboa</dc:creator>
  <cp:keywords/>
  <dc:description/>
  <cp:lastModifiedBy>Jonas Wesz</cp:lastModifiedBy>
  <cp:revision/>
  <dcterms:created xsi:type="dcterms:W3CDTF">2020-12-08T12:06:07Z</dcterms:created>
  <dcterms:modified xsi:type="dcterms:W3CDTF">2025-01-14T18:28:47Z</dcterms:modified>
  <cp:category/>
  <cp:contentStatus/>
</cp:coreProperties>
</file>